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185" documentId="8_{ED1AF283-A8CF-4E8D-82D6-4C02D192E577}" xr6:coauthVersionLast="47" xr6:coauthVersionMax="47" xr10:uidLastSave="{99CD8169-9DF3-44F4-ADED-8A41BB2D3195}"/>
  <bookViews>
    <workbookView xWindow="-98" yWindow="-98" windowWidth="21795" windowHeight="12975" xr2:uid="{F47D9356-D125-4550-B58C-53F3AF060A54}"/>
  </bookViews>
  <sheets>
    <sheet name="Apunte Inversiones" sheetId="39" r:id="rId1"/>
    <sheet name="0 Inversiones 2" sheetId="10" r:id="rId2"/>
    <sheet name="Tarea Inversiones 1" sheetId="17" r:id="rId3"/>
    <sheet name="Inversiones 2" sheetId="11" r:id="rId4"/>
    <sheet name="Apunte" sheetId="35" r:id="rId5"/>
    <sheet name="0 Forward" sheetId="37" r:id="rId6"/>
    <sheet name="1 Forward" sheetId="38" r:id="rId7"/>
    <sheet name="Tarea Forward 0" sheetId="36" r:id="rId8"/>
    <sheet name="Forward 1" sheetId="8" r:id="rId9"/>
    <sheet name="Forward 2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7" l="1"/>
  <c r="A88" i="8" l="1"/>
  <c r="B40" i="8"/>
  <c r="B39" i="8"/>
  <c r="B38" i="8"/>
  <c r="B37" i="8"/>
  <c r="B36" i="8"/>
  <c r="B35" i="8"/>
  <c r="A43" i="8" s="1"/>
  <c r="B34" i="8"/>
</calcChain>
</file>

<file path=xl/sharedStrings.xml><?xml version="1.0" encoding="utf-8"?>
<sst xmlns="http://schemas.openxmlformats.org/spreadsheetml/2006/main" count="209" uniqueCount="90">
  <si>
    <t>Detalle</t>
  </si>
  <si>
    <t>Debe</t>
  </si>
  <si>
    <t>Haber</t>
  </si>
  <si>
    <t>Fecha</t>
  </si>
  <si>
    <t>-</t>
  </si>
  <si>
    <t>Totales</t>
  </si>
  <si>
    <t>Inversión</t>
  </si>
  <si>
    <t>Comisiones</t>
  </si>
  <si>
    <t>Acciones Peor es Nada</t>
  </si>
  <si>
    <t>Acciones Azul Azul</t>
  </si>
  <si>
    <t>Inversión UC</t>
  </si>
  <si>
    <t>Acciones Blanco y Negro</t>
  </si>
  <si>
    <t>31.12</t>
  </si>
  <si>
    <t xml:space="preserve">Valor Bolsa de Valores </t>
  </si>
  <si>
    <t xml:space="preserve"> Al 20 de octubre la sociedad FC compra acciones de peor es nada, con la intención de 
mantenerlas para la venta y acciones de Azul Azul y Blanco y Negro para negociar, Las 
acciones de UC se adquieren con la intención de mantenerlas a costo amortizado.</t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</si>
  <si>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2"/>
        <color theme="1"/>
        <rFont val="Georgia"/>
        <family val="1"/>
      </rPr>
      <t>Desarrolle el ejercicio con los siguientes datos:</t>
    </r>
  </si>
  <si>
    <t>MES</t>
  </si>
  <si>
    <t>Valor SPOT</t>
  </si>
  <si>
    <t>Valor Futuro</t>
  </si>
  <si>
    <t>30.06</t>
  </si>
  <si>
    <t>30.07</t>
  </si>
  <si>
    <t>30.08</t>
  </si>
  <si>
    <t>30.09</t>
  </si>
  <si>
    <t>30.10</t>
  </si>
  <si>
    <t>30.11</t>
  </si>
  <si>
    <t>Riesgo de tipo de cambio</t>
  </si>
  <si>
    <t>Flujo monetario</t>
  </si>
  <si>
    <t>Solo un contrato</t>
  </si>
  <si>
    <t>no hay flujos ni pagos</t>
  </si>
  <si>
    <t>con banco santander</t>
  </si>
  <si>
    <t>2- El banco transfiere USD 2.000.000</t>
  </si>
  <si>
    <t>Pactado</t>
  </si>
  <si>
    <t>Valor Futur0</t>
  </si>
  <si>
    <t>Diferencial</t>
  </si>
  <si>
    <t>Valor Forward</t>
  </si>
  <si>
    <t>Forward</t>
  </si>
  <si>
    <t>Opción N° 1</t>
  </si>
  <si>
    <t>Opción N° 2</t>
  </si>
  <si>
    <t>Desarrolle el ejercicio con los siguientes datos:</t>
  </si>
  <si>
    <t>30.05</t>
  </si>
  <si>
    <t>PUNTOS</t>
  </si>
  <si>
    <t>Acciones LaTam</t>
  </si>
  <si>
    <t>Acciones Entel</t>
  </si>
  <si>
    <t>Acciones Paris</t>
  </si>
  <si>
    <t>Inversión Transantiago</t>
  </si>
  <si>
    <t>o La Inversión del Transantiago se deteriorada en un 60%</t>
  </si>
  <si>
    <t xml:space="preserve"> Al 17 de septiembre la sociedad FC compra acciones de peor es nada con la intención de 
negociar, acciones de Azul Azul y Blanco y Negro disponibles para la venta, La 
de Inversión de UC se adquieren con la intención de mantenerlas a costo amortizado.</t>
  </si>
  <si>
    <t>Deterioro un 60% la inversión UC</t>
  </si>
  <si>
    <t>o Al 20 de octubre la sociedad FC compra acciones de Latam y Paris, con la intención de negociar y acciones de Entel disponibles para la venta, La inversión del transantiago se adquieren con la intención de mantenerlas a costo amortizado.</t>
  </si>
  <si>
    <t>Valor Bolsa de Valores (31.12.23)</t>
  </si>
  <si>
    <t>o El detalle de la inversión al 31 de diciembre de 2024 es el siguiente:</t>
  </si>
  <si>
    <t>31.12.2024</t>
  </si>
  <si>
    <t>Costo de Adquisición (10.09.)</t>
  </si>
  <si>
    <t>Valor Bolsa de Valores (31.12.24)</t>
  </si>
  <si>
    <t>(31.12.25)</t>
  </si>
  <si>
    <t>o La Inversión de UC se deteriorada en un 80%</t>
  </si>
  <si>
    <t>Costo de Adquisición (17.09.23)</t>
  </si>
  <si>
    <t>El detalle de la inversión al 31 de diciembre de 2024 es el siguiente:</t>
  </si>
  <si>
    <t>1- Fc paga  al banco $900.000.000</t>
  </si>
  <si>
    <t>2- El banco transfiere USD 1.000.000</t>
  </si>
  <si>
    <t>Al 30.05.2024, la sociedad FC, acuerda con el Banco CF al cabo de 6 meses intercambiar monedas fijado en 
un contrato, en lo cual se señala lo siguiente:</t>
  </si>
  <si>
    <t>30.05.2024</t>
  </si>
  <si>
    <t>30.11.2024</t>
  </si>
  <si>
    <t xml:space="preserve">1- Fc paga  al banco 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</si>
  <si>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30.10.2024,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1.800.000</t>
    </r>
    <r>
      <rPr>
        <sz val="12"/>
        <rFont val="Georgia"/>
        <family val="1"/>
      </rPr>
      <t xml:space="preserve"> al banco por un tipo de cambio de $979,85 al 30.04.2025, el cual se liquidará en esa fecha.</t>
    </r>
  </si>
  <si>
    <t>Mes</t>
  </si>
  <si>
    <t>Spot</t>
  </si>
  <si>
    <t>Razonable (MTM)</t>
  </si>
  <si>
    <t>30.10.2024</t>
  </si>
  <si>
    <t>31.01.2025</t>
  </si>
  <si>
    <t>28.02.2025</t>
  </si>
  <si>
    <t>31.03.2025</t>
  </si>
  <si>
    <t>30.04.2025</t>
  </si>
  <si>
    <t>Contrato con banco Santander</t>
  </si>
  <si>
    <t xml:space="preserve">1 - Fc Paga </t>
  </si>
  <si>
    <t>2 - Banco Transfiere</t>
  </si>
  <si>
    <t xml:space="preserve"> 1 - sin flujos monetarios</t>
  </si>
  <si>
    <t xml:space="preserve"> 2 - se liquida al final del contrato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</si>
  <si>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30.10.2024,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1.000.000</t>
    </r>
    <r>
      <rPr>
        <sz val="12"/>
        <rFont val="Georgia"/>
        <family val="1"/>
      </rPr>
      <t xml:space="preserve"> al banco por un tipo de cambio de $910,85 al 30.04.2025, el cual se liquidará en esa fecha.</t>
    </r>
  </si>
  <si>
    <t>o FC comprara USD 1.000.000 al banco Santander por un tipo de cambio de $900 al 31.12.2024</t>
  </si>
  <si>
    <t>Al 30.06.2024, la sociedad FC, acuerda con el Banco CF al cabo de 6 meses intercambiar monedas fijado en 
un contrato, en lo cual se señala lo siguiente:</t>
  </si>
  <si>
    <t>30.06.2024</t>
  </si>
  <si>
    <t>FC comprara USD 2.000.000 al Banco Chile por un tipo de cambio de $800 al 30.11.2024</t>
  </si>
  <si>
    <t>30.09.2024</t>
  </si>
  <si>
    <t>31.10.2024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</si>
  <si>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30.09.2024,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2.500.000</t>
    </r>
    <r>
      <rPr>
        <sz val="12"/>
        <rFont val="Georgia"/>
        <family val="1"/>
      </rPr>
      <t xml:space="preserve"> al banco por un tipo de cambio de $950,25 al 31.03.2025, el cual se liquidará en esa fecha.</t>
    </r>
  </si>
  <si>
    <t>Opción 1</t>
  </si>
  <si>
    <t>Opción 2</t>
  </si>
  <si>
    <t>Costo de Adquisición (20.10.)</t>
  </si>
  <si>
    <t>o	El detalle de la inversión al 31 de diciembre de 2025 es el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</si>
</sst>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0_ ;_ * \-#,##0.00_ ;_ * &quot;-&quot;_ ;_ @_ "/>
    <numFmt numFmtId="165" formatCode="_ * #,##0.000_ ;_ * \-#,##0.000_ ;_ * &quot;-&quot;_ ;_ @_ "/>
    <numFmt numFmtId="166" formatCode="_ * #,##0.0_ ;_ * \-#,##0.0_ ;_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rgb="FFFF0000"/>
      <name val="Georgia"/>
      <family val="1"/>
    </font>
    <font>
      <sz val="13"/>
      <color theme="1"/>
      <name val="Georgia"/>
      <family val="1"/>
    </font>
    <font>
      <sz val="13"/>
      <color rgb="FFFF0000"/>
      <name val="Georgia"/>
      <family val="1"/>
    </font>
    <font>
      <sz val="13"/>
      <name val="Georgia"/>
      <family val="1"/>
    </font>
    <font>
      <sz val="14"/>
      <color theme="1"/>
      <name val="Georgia"/>
      <family val="1"/>
    </font>
    <font>
      <sz val="14"/>
      <color rgb="FFFF0000"/>
      <name val="Georgia"/>
      <family val="1"/>
    </font>
    <font>
      <b/>
      <sz val="12"/>
      <color theme="0"/>
      <name val="Georgia"/>
      <family val="1"/>
    </font>
    <font>
      <b/>
      <sz val="12"/>
      <color rgb="FFFFFFFF"/>
      <name val="Georgia"/>
      <family val="1"/>
    </font>
    <font>
      <sz val="12"/>
      <name val="Georgia"/>
      <family val="1"/>
    </font>
    <font>
      <sz val="14"/>
      <name val="Georgia"/>
      <family val="1"/>
    </font>
    <font>
      <sz val="12"/>
      <color theme="1"/>
      <name val="Courier New"/>
      <family val="3"/>
    </font>
    <font>
      <sz val="7"/>
      <color theme="1"/>
      <name val="Times New Roman"/>
      <family val="1"/>
    </font>
    <font>
      <sz val="13"/>
      <color theme="0"/>
      <name val="Georgia"/>
      <family val="1"/>
    </font>
    <font>
      <sz val="13"/>
      <color rgb="FF0000FF"/>
      <name val="Georgia"/>
      <family val="1"/>
    </font>
    <font>
      <b/>
      <sz val="13"/>
      <color theme="0"/>
      <name val="Georgia"/>
      <family val="1"/>
    </font>
    <font>
      <b/>
      <sz val="14"/>
      <color theme="1"/>
      <name val="Georgia"/>
      <family val="1"/>
    </font>
    <font>
      <b/>
      <sz val="12"/>
      <name val="Georgia"/>
      <family val="1"/>
    </font>
    <font>
      <sz val="12"/>
      <color theme="0"/>
      <name val="Georgia"/>
      <family val="1"/>
    </font>
    <font>
      <b/>
      <sz val="14"/>
      <name val="Georgia"/>
      <family val="1"/>
    </font>
    <font>
      <b/>
      <sz val="13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F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83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41" fontId="2" fillId="0" borderId="19" xfId="1" applyFont="1" applyFill="1" applyBorder="1" applyAlignment="1">
      <alignment horizontal="right" vertical="center" wrapText="1"/>
    </xf>
    <xf numFmtId="41" fontId="2" fillId="2" borderId="16" xfId="1" applyFont="1" applyFill="1" applyBorder="1" applyAlignment="1">
      <alignment horizontal="right" vertical="center" wrapText="1"/>
    </xf>
    <xf numFmtId="41" fontId="2" fillId="0" borderId="19" xfId="1" applyFont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41" fontId="8" fillId="2" borderId="14" xfId="1" applyFont="1" applyFill="1" applyBorder="1" applyAlignment="1">
      <alignment horizontal="center" vertical="center" wrapText="1"/>
    </xf>
    <xf numFmtId="41" fontId="8" fillId="2" borderId="17" xfId="1" applyFont="1" applyFill="1" applyBorder="1" applyAlignment="1">
      <alignment horizontal="center" vertical="center" wrapText="1"/>
    </xf>
    <xf numFmtId="41" fontId="8" fillId="2" borderId="11" xfId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justify" vertical="center" wrapText="1"/>
    </xf>
    <xf numFmtId="3" fontId="4" fillId="2" borderId="17" xfId="0" applyNumberFormat="1" applyFont="1" applyFill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14" fillId="0" borderId="8" xfId="0" applyFont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9" fontId="8" fillId="2" borderId="0" xfId="0" applyNumberFormat="1" applyFont="1" applyFill="1"/>
    <xf numFmtId="0" fontId="16" fillId="6" borderId="11" xfId="0" applyFont="1" applyFill="1" applyBorder="1" applyAlignment="1">
      <alignment horizontal="center"/>
    </xf>
    <xf numFmtId="0" fontId="17" fillId="2" borderId="0" xfId="0" applyFont="1" applyFill="1"/>
    <xf numFmtId="0" fontId="16" fillId="6" borderId="17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10" borderId="20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0" xfId="1" applyNumberFormat="1" applyFont="1" applyFill="1" applyBorder="1"/>
    <xf numFmtId="41" fontId="5" fillId="2" borderId="20" xfId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41" fontId="8" fillId="2" borderId="4" xfId="0" applyNumberFormat="1" applyFont="1" applyFill="1" applyBorder="1"/>
    <xf numFmtId="41" fontId="8" fillId="2" borderId="0" xfId="0" applyNumberFormat="1" applyFont="1" applyFill="1"/>
    <xf numFmtId="41" fontId="8" fillId="2" borderId="1" xfId="0" applyNumberFormat="1" applyFont="1" applyFill="1" applyBorder="1"/>
    <xf numFmtId="0" fontId="8" fillId="2" borderId="2" xfId="0" applyFont="1" applyFill="1" applyBorder="1"/>
    <xf numFmtId="41" fontId="8" fillId="2" borderId="3" xfId="0" applyNumberFormat="1" applyFont="1" applyFill="1" applyBorder="1"/>
    <xf numFmtId="41" fontId="8" fillId="2" borderId="0" xfId="1" applyFont="1" applyFill="1"/>
    <xf numFmtId="164" fontId="8" fillId="2" borderId="0" xfId="0" applyNumberFormat="1" applyFont="1" applyFill="1"/>
    <xf numFmtId="41" fontId="8" fillId="2" borderId="1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1" fontId="8" fillId="4" borderId="6" xfId="1" applyFont="1" applyFill="1" applyBorder="1"/>
    <xf numFmtId="0" fontId="8" fillId="2" borderId="0" xfId="0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164" fontId="5" fillId="2" borderId="20" xfId="1" applyNumberFormat="1" applyFont="1" applyFill="1" applyBorder="1" applyAlignment="1">
      <alignment horizontal="center"/>
    </xf>
    <xf numFmtId="41" fontId="2" fillId="2" borderId="19" xfId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 wrapText="1"/>
    </xf>
    <xf numFmtId="165" fontId="5" fillId="3" borderId="20" xfId="1" applyNumberFormat="1" applyFont="1" applyFill="1" applyBorder="1"/>
    <xf numFmtId="41" fontId="5" fillId="3" borderId="20" xfId="1" applyFont="1" applyFill="1" applyBorder="1"/>
    <xf numFmtId="166" fontId="5" fillId="2" borderId="20" xfId="1" applyNumberFormat="1" applyFont="1" applyFill="1" applyBorder="1"/>
    <xf numFmtId="166" fontId="8" fillId="2" borderId="20" xfId="1" applyNumberFormat="1" applyFont="1" applyFill="1" applyBorder="1"/>
    <xf numFmtId="41" fontId="9" fillId="2" borderId="20" xfId="0" applyNumberFormat="1" applyFont="1" applyFill="1" applyBorder="1" applyAlignment="1">
      <alignment horizontal="center"/>
    </xf>
    <xf numFmtId="41" fontId="19" fillId="2" borderId="20" xfId="0" applyNumberFormat="1" applyFont="1" applyFill="1" applyBorder="1" applyAlignment="1">
      <alignment horizontal="center"/>
    </xf>
    <xf numFmtId="41" fontId="13" fillId="2" borderId="0" xfId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41" fontId="13" fillId="2" borderId="0" xfId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/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center"/>
    </xf>
    <xf numFmtId="0" fontId="20" fillId="8" borderId="6" xfId="0" applyFont="1" applyFill="1" applyBorder="1" applyAlignment="1">
      <alignment horizontal="center" vertical="center" wrapText="1" readingOrder="1"/>
    </xf>
    <xf numFmtId="164" fontId="20" fillId="8" borderId="6" xfId="1" applyNumberFormat="1" applyFont="1" applyFill="1" applyBorder="1" applyAlignment="1">
      <alignment horizontal="center" vertical="center" wrapText="1" readingOrder="1"/>
    </xf>
    <xf numFmtId="164" fontId="20" fillId="8" borderId="10" xfId="1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/>
    <xf numFmtId="0" fontId="2" fillId="0" borderId="18" xfId="0" applyFont="1" applyBorder="1"/>
    <xf numFmtId="0" fontId="3" fillId="5" borderId="6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164" fontId="3" fillId="5" borderId="10" xfId="1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2" fillId="0" borderId="11" xfId="1" applyFont="1" applyBorder="1"/>
    <xf numFmtId="41" fontId="2" fillId="0" borderId="13" xfId="1" applyFont="1" applyBorder="1"/>
    <xf numFmtId="0" fontId="2" fillId="0" borderId="14" xfId="0" applyFont="1" applyBorder="1"/>
    <xf numFmtId="41" fontId="2" fillId="0" borderId="14" xfId="1" applyFont="1" applyBorder="1"/>
    <xf numFmtId="41" fontId="2" fillId="0" borderId="16" xfId="1" applyFont="1" applyBorder="1"/>
    <xf numFmtId="0" fontId="2" fillId="0" borderId="17" xfId="0" applyFont="1" applyBorder="1"/>
    <xf numFmtId="0" fontId="2" fillId="0" borderId="5" xfId="0" applyFont="1" applyBorder="1"/>
    <xf numFmtId="41" fontId="2" fillId="0" borderId="17" xfId="1" applyFont="1" applyBorder="1"/>
    <xf numFmtId="41" fontId="2" fillId="0" borderId="19" xfId="1" applyFont="1" applyBorder="1"/>
    <xf numFmtId="41" fontId="2" fillId="0" borderId="0" xfId="0" applyNumberFormat="1" applyFont="1" applyAlignment="1">
      <alignment horizontal="center"/>
    </xf>
    <xf numFmtId="41" fontId="2" fillId="0" borderId="0" xfId="0" applyNumberFormat="1" applyFont="1"/>
    <xf numFmtId="0" fontId="2" fillId="0" borderId="1" xfId="0" applyFont="1" applyBorder="1"/>
    <xf numFmtId="0" fontId="20" fillId="2" borderId="6" xfId="0" applyFont="1" applyFill="1" applyBorder="1" applyAlignment="1">
      <alignment horizontal="center" vertical="center" wrapText="1" readingOrder="1"/>
    </xf>
    <xf numFmtId="164" fontId="20" fillId="2" borderId="6" xfId="1" applyNumberFormat="1" applyFont="1" applyFill="1" applyBorder="1" applyAlignment="1">
      <alignment horizontal="center" vertical="center" wrapText="1" readingOrder="1"/>
    </xf>
    <xf numFmtId="0" fontId="2" fillId="0" borderId="0" xfId="0" applyFont="1" applyBorder="1"/>
    <xf numFmtId="0" fontId="2" fillId="2" borderId="0" xfId="0" applyFont="1" applyFill="1" applyBorder="1"/>
    <xf numFmtId="0" fontId="12" fillId="2" borderId="0" xfId="0" applyFont="1" applyFill="1" applyBorder="1" applyAlignment="1">
      <alignment horizontal="center" vertical="center" wrapText="1" readingOrder="1"/>
    </xf>
    <xf numFmtId="164" fontId="12" fillId="2" borderId="16" xfId="1" applyNumberFormat="1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164" fontId="12" fillId="2" borderId="19" xfId="1" applyNumberFormat="1" applyFont="1" applyFill="1" applyBorder="1" applyAlignment="1">
      <alignment horizontal="center" vertical="center" wrapText="1" readingOrder="1"/>
    </xf>
    <xf numFmtId="0" fontId="12" fillId="2" borderId="14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 wrapText="1" readingOrder="1"/>
    </xf>
    <xf numFmtId="164" fontId="12" fillId="2" borderId="14" xfId="1" applyNumberFormat="1" applyFont="1" applyFill="1" applyBorder="1" applyAlignment="1">
      <alignment horizontal="center" vertical="center" wrapText="1" readingOrder="1"/>
    </xf>
    <xf numFmtId="164" fontId="12" fillId="2" borderId="17" xfId="1" applyNumberFormat="1" applyFont="1" applyFill="1" applyBorder="1" applyAlignment="1">
      <alignment horizontal="center" vertical="center" wrapText="1" readingOrder="1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0" fontId="20" fillId="2" borderId="9" xfId="0" applyFon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22" fillId="2" borderId="0" xfId="0" applyFont="1" applyFill="1"/>
    <xf numFmtId="0" fontId="20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1" fontId="13" fillId="2" borderId="0" xfId="1" applyFont="1" applyFill="1"/>
    <xf numFmtId="0" fontId="13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9" fontId="1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9" fontId="13" fillId="2" borderId="0" xfId="0" applyNumberFormat="1" applyFont="1" applyFill="1"/>
    <xf numFmtId="0" fontId="7" fillId="2" borderId="20" xfId="0" applyFont="1" applyFill="1" applyBorder="1" applyAlignment="1">
      <alignment horizontal="center"/>
    </xf>
    <xf numFmtId="164" fontId="7" fillId="2" borderId="20" xfId="1" applyNumberFormat="1" applyFont="1" applyFill="1" applyBorder="1" applyAlignment="1">
      <alignment horizontal="center"/>
    </xf>
    <xf numFmtId="164" fontId="7" fillId="2" borderId="20" xfId="1" applyNumberFormat="1" applyFont="1" applyFill="1" applyBorder="1"/>
    <xf numFmtId="165" fontId="7" fillId="2" borderId="20" xfId="1" applyNumberFormat="1" applyFont="1" applyFill="1" applyBorder="1"/>
    <xf numFmtId="41" fontId="7" fillId="2" borderId="20" xfId="1" applyFont="1" applyFill="1" applyBorder="1"/>
    <xf numFmtId="165" fontId="13" fillId="2" borderId="20" xfId="1" applyNumberFormat="1" applyFont="1" applyFill="1" applyBorder="1"/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1" fontId="13" fillId="2" borderId="11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1" fontId="13" fillId="2" borderId="14" xfId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1" fontId="13" fillId="2" borderId="17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/>
    </xf>
    <xf numFmtId="0" fontId="13" fillId="2" borderId="2" xfId="0" applyFont="1" applyFill="1" applyBorder="1" applyAlignment="1">
      <alignment horizontal="center"/>
    </xf>
    <xf numFmtId="41" fontId="13" fillId="2" borderId="4" xfId="0" applyNumberFormat="1" applyFont="1" applyFill="1" applyBorder="1"/>
    <xf numFmtId="41" fontId="13" fillId="2" borderId="0" xfId="0" applyNumberFormat="1" applyFont="1" applyFill="1"/>
    <xf numFmtId="41" fontId="13" fillId="2" borderId="1" xfId="0" applyNumberFormat="1" applyFont="1" applyFill="1" applyBorder="1"/>
    <xf numFmtId="0" fontId="13" fillId="2" borderId="2" xfId="0" applyFont="1" applyFill="1" applyBorder="1"/>
    <xf numFmtId="41" fontId="13" fillId="2" borderId="3" xfId="0" applyNumberFormat="1" applyFont="1" applyFill="1" applyBorder="1"/>
    <xf numFmtId="164" fontId="13" fillId="2" borderId="0" xfId="0" applyNumberFormat="1" applyFont="1" applyFill="1"/>
    <xf numFmtId="41" fontId="13" fillId="2" borderId="16" xfId="0" applyNumberFormat="1" applyFont="1" applyFill="1" applyBorder="1" applyAlignment="1">
      <alignment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13" fillId="2" borderId="6" xfId="0" applyFont="1" applyFill="1" applyBorder="1"/>
    <xf numFmtId="0" fontId="13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2" fillId="2" borderId="8" xfId="0" applyFont="1" applyFill="1" applyBorder="1"/>
    <xf numFmtId="0" fontId="22" fillId="2" borderId="10" xfId="0" applyFont="1" applyFill="1" applyBorder="1"/>
    <xf numFmtId="41" fontId="13" fillId="2" borderId="1" xfId="0" applyNumberFormat="1" applyFont="1" applyFill="1" applyBorder="1" applyAlignment="1">
      <alignment horizontal="center"/>
    </xf>
    <xf numFmtId="41" fontId="13" fillId="2" borderId="0" xfId="0" applyNumberFormat="1" applyFont="1" applyFill="1" applyAlignment="1">
      <alignment horizontal="center"/>
    </xf>
    <xf numFmtId="0" fontId="12" fillId="2" borderId="14" xfId="0" applyFont="1" applyFill="1" applyBorder="1" applyAlignment="1">
      <alignment vertical="center" wrapText="1" readingOrder="1"/>
    </xf>
    <xf numFmtId="164" fontId="12" fillId="2" borderId="17" xfId="0" applyNumberFormat="1" applyFont="1" applyFill="1" applyBorder="1" applyAlignment="1">
      <alignment vertical="center" wrapText="1" readingOrder="1"/>
    </xf>
    <xf numFmtId="0" fontId="20" fillId="5" borderId="6" xfId="0" applyFont="1" applyFill="1" applyBorder="1" applyAlignment="1">
      <alignment horizontal="center" vertical="center" wrapText="1" readingOrder="1"/>
    </xf>
    <xf numFmtId="164" fontId="20" fillId="5" borderId="6" xfId="1" applyNumberFormat="1" applyFont="1" applyFill="1" applyBorder="1" applyAlignment="1">
      <alignment horizontal="center" vertical="center" wrapText="1" readingOrder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80963</xdr:rowOff>
    </xdr:from>
    <xdr:to>
      <xdr:col>9</xdr:col>
      <xdr:colOff>728663</xdr:colOff>
      <xdr:row>20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66E642-ABC0-6E61-F8A3-38FD7F8D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0963"/>
          <a:ext cx="7319963" cy="3690938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285750</xdr:colOff>
      <xdr:row>21</xdr:row>
      <xdr:rowOff>123824</xdr:rowOff>
    </xdr:from>
    <xdr:to>
      <xdr:col>10</xdr:col>
      <xdr:colOff>4763</xdr:colOff>
      <xdr:row>41</xdr:row>
      <xdr:rowOff>14287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5A40CA-A019-9800-EC05-1F25A426C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924299"/>
          <a:ext cx="7339013" cy="3509963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357188</xdr:colOff>
      <xdr:row>41</xdr:row>
      <xdr:rowOff>159973</xdr:rowOff>
    </xdr:from>
    <xdr:to>
      <xdr:col>10</xdr:col>
      <xdr:colOff>19050</xdr:colOff>
      <xdr:row>64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7829DD-D440-6389-5CEB-2E4AE7F85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7188" y="7579948"/>
          <a:ext cx="7281862" cy="4135802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571500</xdr:colOff>
      <xdr:row>36</xdr:row>
      <xdr:rowOff>3766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02D90F-F0C4-4F2F-AECD-44C3CEFC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39500" cy="651886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9</xdr:row>
      <xdr:rowOff>33337</xdr:rowOff>
    </xdr:from>
    <xdr:to>
      <xdr:col>6</xdr:col>
      <xdr:colOff>881062</xdr:colOff>
      <xdr:row>12</xdr:row>
      <xdr:rowOff>57150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B474820A-74A0-4E33-9E7B-5871FD8062EE}"/>
            </a:ext>
          </a:extLst>
        </xdr:cNvPr>
        <xdr:cNvSpPr/>
      </xdr:nvSpPr>
      <xdr:spPr>
        <a:xfrm>
          <a:off x="1781175" y="1790700"/>
          <a:ext cx="5900737" cy="609600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804863</xdr:colOff>
      <xdr:row>13</xdr:row>
      <xdr:rowOff>185738</xdr:rowOff>
    </xdr:from>
    <xdr:to>
      <xdr:col>2</xdr:col>
      <xdr:colOff>811213</xdr:colOff>
      <xdr:row>16</xdr:row>
      <xdr:rowOff>102660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4820AFC6-B19C-40CA-9E9A-6850CBC77393}"/>
            </a:ext>
          </a:extLst>
        </xdr:cNvPr>
        <xdr:cNvCxnSpPr/>
      </xdr:nvCxnSpPr>
      <xdr:spPr>
        <a:xfrm flipH="1">
          <a:off x="1814513" y="2724151"/>
          <a:ext cx="6350" cy="502709"/>
        </a:xfrm>
        <a:prstGeom prst="straightConnector1">
          <a:avLst/>
        </a:prstGeom>
        <a:ln w="19050">
          <a:solidFill>
            <a:srgbClr val="3333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814388</xdr:colOff>
      <xdr:row>14</xdr:row>
      <xdr:rowOff>9525</xdr:rowOff>
    </xdr:from>
    <xdr:to>
      <xdr:col>6</xdr:col>
      <xdr:colOff>819150</xdr:colOff>
      <xdr:row>15</xdr:row>
      <xdr:rowOff>161925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D37F197A-22CF-447F-A7F8-898576C35B76}"/>
            </a:ext>
          </a:extLst>
        </xdr:cNvPr>
        <xdr:cNvCxnSpPr/>
      </xdr:nvCxnSpPr>
      <xdr:spPr>
        <a:xfrm flipH="1">
          <a:off x="7615238" y="2743200"/>
          <a:ext cx="4762" cy="347663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9</xdr:row>
      <xdr:rowOff>33337</xdr:rowOff>
    </xdr:from>
    <xdr:to>
      <xdr:col>6</xdr:col>
      <xdr:colOff>881062</xdr:colOff>
      <xdr:row>12</xdr:row>
      <xdr:rowOff>57150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DDAD0753-A744-49D3-A819-F0C94D152334}"/>
            </a:ext>
          </a:extLst>
        </xdr:cNvPr>
        <xdr:cNvSpPr/>
      </xdr:nvSpPr>
      <xdr:spPr>
        <a:xfrm>
          <a:off x="1781175" y="1790700"/>
          <a:ext cx="5900737" cy="609600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804863</xdr:colOff>
      <xdr:row>13</xdr:row>
      <xdr:rowOff>185738</xdr:rowOff>
    </xdr:from>
    <xdr:to>
      <xdr:col>2</xdr:col>
      <xdr:colOff>811213</xdr:colOff>
      <xdr:row>16</xdr:row>
      <xdr:rowOff>102660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D304953-AD7B-4203-8A15-11F4F66B1F18}"/>
            </a:ext>
          </a:extLst>
        </xdr:cNvPr>
        <xdr:cNvCxnSpPr/>
      </xdr:nvCxnSpPr>
      <xdr:spPr>
        <a:xfrm flipH="1">
          <a:off x="1814513" y="2724151"/>
          <a:ext cx="6350" cy="502709"/>
        </a:xfrm>
        <a:prstGeom prst="straightConnector1">
          <a:avLst/>
        </a:prstGeom>
        <a:ln w="19050">
          <a:solidFill>
            <a:srgbClr val="3333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814388</xdr:colOff>
      <xdr:row>14</xdr:row>
      <xdr:rowOff>9525</xdr:rowOff>
    </xdr:from>
    <xdr:to>
      <xdr:col>6</xdr:col>
      <xdr:colOff>819150</xdr:colOff>
      <xdr:row>15</xdr:row>
      <xdr:rowOff>161925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59423D4A-90CF-4597-9D22-06E5CB9B6334}"/>
            </a:ext>
          </a:extLst>
        </xdr:cNvPr>
        <xdr:cNvCxnSpPr/>
      </xdr:nvCxnSpPr>
      <xdr:spPr>
        <a:xfrm flipH="1">
          <a:off x="7615238" y="2743200"/>
          <a:ext cx="4762" cy="347663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1289538</xdr:colOff>
      <xdr:row>22</xdr:row>
      <xdr:rowOff>18904</xdr:rowOff>
    </xdr:from>
    <xdr:to>
      <xdr:col>5</xdr:col>
      <xdr:colOff>363269</xdr:colOff>
      <xdr:row>24</xdr:row>
      <xdr:rowOff>208231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03583910-BDF3-4F72-9437-87527DAA3A9D}"/>
            </a:ext>
          </a:extLst>
        </xdr:cNvPr>
        <xdr:cNvSpPr/>
      </xdr:nvSpPr>
      <xdr:spPr>
        <a:xfrm>
          <a:off x="2125833" y="5194789"/>
          <a:ext cx="5510726" cy="656052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26</xdr:row>
      <xdr:rowOff>209550</xdr:rowOff>
    </xdr:from>
    <xdr:to>
      <xdr:col>1</xdr:col>
      <xdr:colOff>1009650</xdr:colOff>
      <xdr:row>29</xdr:row>
      <xdr:rowOff>50800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BE71D98A-FEFC-4C1D-91BE-57035E99A815}"/>
            </a:ext>
          </a:extLst>
        </xdr:cNvPr>
        <xdr:cNvCxnSpPr/>
      </xdr:nvCxnSpPr>
      <xdr:spPr>
        <a:xfrm flipH="1">
          <a:off x="1845310" y="6320790"/>
          <a:ext cx="0" cy="5537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360D14C2-2F33-4D87-B850-35D0EC3D0D9B}"/>
            </a:ext>
          </a:extLst>
        </xdr:cNvPr>
        <xdr:cNvCxnSpPr/>
      </xdr:nvCxnSpPr>
      <xdr:spPr>
        <a:xfrm>
          <a:off x="7924800" y="6361430"/>
          <a:ext cx="0" cy="266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1289538</xdr:colOff>
      <xdr:row>22</xdr:row>
      <xdr:rowOff>18904</xdr:rowOff>
    </xdr:from>
    <xdr:to>
      <xdr:col>5</xdr:col>
      <xdr:colOff>363269</xdr:colOff>
      <xdr:row>24</xdr:row>
      <xdr:rowOff>208231</xdr:rowOff>
    </xdr:to>
    <xdr:sp macro="" textlink="">
      <xdr:nvSpPr>
        <xdr:cNvPr id="5" name="Flecha: curvada hacia abajo 4">
          <a:extLst>
            <a:ext uri="{FF2B5EF4-FFF2-40B4-BE49-F238E27FC236}">
              <a16:creationId xmlns:a16="http://schemas.microsoft.com/office/drawing/2014/main" id="{F4C48D7F-838D-4FF1-952A-3BC1383F4E39}"/>
            </a:ext>
          </a:extLst>
        </xdr:cNvPr>
        <xdr:cNvSpPr/>
      </xdr:nvSpPr>
      <xdr:spPr>
        <a:xfrm>
          <a:off x="2161076" y="4909992"/>
          <a:ext cx="5788856" cy="632239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26</xdr:row>
      <xdr:rowOff>209550</xdr:rowOff>
    </xdr:from>
    <xdr:to>
      <xdr:col>1</xdr:col>
      <xdr:colOff>1009650</xdr:colOff>
      <xdr:row>29</xdr:row>
      <xdr:rowOff>50800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6B319DE2-4D8B-4176-933E-E6E993A1331B}"/>
            </a:ext>
          </a:extLst>
        </xdr:cNvPr>
        <xdr:cNvCxnSpPr/>
      </xdr:nvCxnSpPr>
      <xdr:spPr>
        <a:xfrm flipH="1">
          <a:off x="1874838" y="5991225"/>
          <a:ext cx="6350" cy="508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9EF5D88-D44D-4B13-9CE3-9B5C536211FE}"/>
            </a:ext>
          </a:extLst>
        </xdr:cNvPr>
        <xdr:cNvCxnSpPr/>
      </xdr:nvCxnSpPr>
      <xdr:spPr>
        <a:xfrm>
          <a:off x="8234363" y="6011863"/>
          <a:ext cx="0" cy="257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1001712</xdr:colOff>
      <xdr:row>27</xdr:row>
      <xdr:rowOff>32808</xdr:rowOff>
    </xdr:from>
    <xdr:to>
      <xdr:col>5</xdr:col>
      <xdr:colOff>75443</xdr:colOff>
      <xdr:row>30</xdr:row>
      <xdr:rowOff>5177</xdr:rowOff>
    </xdr:to>
    <xdr:sp macro="" textlink="">
      <xdr:nvSpPr>
        <xdr:cNvPr id="8" name="Flecha: curvada hacia abajo 7">
          <a:extLst>
            <a:ext uri="{FF2B5EF4-FFF2-40B4-BE49-F238E27FC236}">
              <a16:creationId xmlns:a16="http://schemas.microsoft.com/office/drawing/2014/main" id="{EF044672-91C3-47A2-8164-9DF32AE84AC4}"/>
            </a:ext>
          </a:extLst>
        </xdr:cNvPr>
        <xdr:cNvSpPr/>
      </xdr:nvSpPr>
      <xdr:spPr>
        <a:xfrm>
          <a:off x="1874838" y="5991225"/>
          <a:ext cx="5783564" cy="628535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754D3B16-4F0C-4A72-8254-9CF0D8854DFC}"/>
            </a:ext>
          </a:extLst>
        </xdr:cNvPr>
        <xdr:cNvCxnSpPr/>
      </xdr:nvCxnSpPr>
      <xdr:spPr>
        <a:xfrm>
          <a:off x="7924800" y="6361430"/>
          <a:ext cx="0" cy="266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1289538</xdr:colOff>
      <xdr:row>20</xdr:row>
      <xdr:rowOff>18904</xdr:rowOff>
    </xdr:from>
    <xdr:to>
      <xdr:col>5</xdr:col>
      <xdr:colOff>363269</xdr:colOff>
      <xdr:row>22</xdr:row>
      <xdr:rowOff>208231</xdr:rowOff>
    </xdr:to>
    <xdr:sp macro="" textlink="">
      <xdr:nvSpPr>
        <xdr:cNvPr id="5" name="Flecha: curvada hacia abajo 4">
          <a:extLst>
            <a:ext uri="{FF2B5EF4-FFF2-40B4-BE49-F238E27FC236}">
              <a16:creationId xmlns:a16="http://schemas.microsoft.com/office/drawing/2014/main" id="{C04F787B-1611-4735-9504-C30713CD3D9E}"/>
            </a:ext>
          </a:extLst>
        </xdr:cNvPr>
        <xdr:cNvSpPr/>
      </xdr:nvSpPr>
      <xdr:spPr>
        <a:xfrm>
          <a:off x="2161076" y="4471842"/>
          <a:ext cx="6093656" cy="632239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24</xdr:row>
      <xdr:rowOff>209550</xdr:rowOff>
    </xdr:from>
    <xdr:to>
      <xdr:col>1</xdr:col>
      <xdr:colOff>1009650</xdr:colOff>
      <xdr:row>27</xdr:row>
      <xdr:rowOff>50800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BA932D36-CA32-44E3-88EA-53C0782CB6A4}"/>
            </a:ext>
          </a:extLst>
        </xdr:cNvPr>
        <xdr:cNvCxnSpPr/>
      </xdr:nvCxnSpPr>
      <xdr:spPr>
        <a:xfrm flipH="1">
          <a:off x="1874838" y="5553075"/>
          <a:ext cx="6350" cy="508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25</xdr:row>
      <xdr:rowOff>6350</xdr:rowOff>
    </xdr:from>
    <xdr:to>
      <xdr:col>5</xdr:col>
      <xdr:colOff>647700</xdr:colOff>
      <xdr:row>26</xdr:row>
      <xdr:rowOff>44450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4C2FB058-9D75-44BD-BB24-13D1D7063B15}"/>
            </a:ext>
          </a:extLst>
        </xdr:cNvPr>
        <xdr:cNvCxnSpPr/>
      </xdr:nvCxnSpPr>
      <xdr:spPr>
        <a:xfrm>
          <a:off x="8539163" y="5573713"/>
          <a:ext cx="0" cy="257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9DE0-4727-452A-A1C6-9A1FC190E58D}">
  <dimension ref="A1"/>
  <sheetViews>
    <sheetView showGridLines="0" tabSelected="1" workbookViewId="0">
      <selection activeCell="L11" sqref="L11"/>
    </sheetView>
  </sheetViews>
  <sheetFormatPr baseColWidth="10" defaultRowHeight="14.25" x14ac:dyDescent="0.4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D40F-D2F4-402D-90D2-9BC38729BF49}">
  <dimension ref="A1:I94"/>
  <sheetViews>
    <sheetView zoomScale="90" zoomScaleNormal="90" workbookViewId="0">
      <selection activeCell="E96" sqref="E96"/>
    </sheetView>
  </sheetViews>
  <sheetFormatPr baseColWidth="10" defaultColWidth="11.53125" defaultRowHeight="17.25" x14ac:dyDescent="0.45"/>
  <cols>
    <col min="1" max="1" width="12.19921875" style="213" customWidth="1"/>
    <col min="2" max="2" width="29.796875" style="213" customWidth="1"/>
    <col min="3" max="3" width="16.46484375" style="213" customWidth="1"/>
    <col min="4" max="4" width="18.86328125" style="213" bestFit="1" customWidth="1"/>
    <col min="5" max="5" width="33.1328125" style="213" customWidth="1"/>
    <col min="6" max="6" width="24.19921875" style="213" customWidth="1"/>
    <col min="7" max="7" width="28.6640625" style="213" customWidth="1"/>
    <col min="8" max="16384" width="11.53125" style="213"/>
  </cols>
  <sheetData>
    <row r="1" spans="2:7" ht="17.649999999999999" thickBot="1" x14ac:dyDescent="0.5"/>
    <row r="2" spans="2:7" x14ac:dyDescent="0.45">
      <c r="B2" s="252" t="s">
        <v>60</v>
      </c>
      <c r="C2" s="253"/>
      <c r="D2" s="253"/>
      <c r="E2" s="253"/>
      <c r="F2" s="253"/>
      <c r="G2" s="254"/>
    </row>
    <row r="3" spans="2:7" x14ac:dyDescent="0.45">
      <c r="B3" s="255"/>
      <c r="C3" s="256"/>
      <c r="D3" s="256"/>
      <c r="E3" s="256"/>
      <c r="F3" s="256"/>
      <c r="G3" s="257"/>
    </row>
    <row r="4" spans="2:7" ht="17.649999999999999" thickBot="1" x14ac:dyDescent="0.5">
      <c r="B4" s="258"/>
      <c r="C4" s="259"/>
      <c r="D4" s="259"/>
      <c r="E4" s="259"/>
      <c r="F4" s="259"/>
      <c r="G4" s="260"/>
    </row>
    <row r="5" spans="2:7" ht="17.649999999999999" thickBot="1" x14ac:dyDescent="0.5">
      <c r="B5" s="214"/>
      <c r="C5" s="214"/>
      <c r="D5" s="214"/>
      <c r="E5" s="214"/>
      <c r="F5" s="214"/>
      <c r="G5" s="214"/>
    </row>
    <row r="6" spans="2:7" x14ac:dyDescent="0.45">
      <c r="B6" s="252" t="s">
        <v>82</v>
      </c>
      <c r="C6" s="253"/>
      <c r="D6" s="253"/>
      <c r="E6" s="253"/>
      <c r="F6" s="253"/>
      <c r="G6" s="254"/>
    </row>
    <row r="7" spans="2:7" x14ac:dyDescent="0.45">
      <c r="B7" s="255"/>
      <c r="C7" s="256"/>
      <c r="D7" s="256"/>
      <c r="E7" s="256"/>
      <c r="F7" s="256"/>
      <c r="G7" s="257"/>
    </row>
    <row r="8" spans="2:7" ht="17.649999999999999" thickBot="1" x14ac:dyDescent="0.5">
      <c r="B8" s="258"/>
      <c r="C8" s="259"/>
      <c r="D8" s="259"/>
      <c r="E8" s="259"/>
      <c r="F8" s="259"/>
      <c r="G8" s="260"/>
    </row>
    <row r="9" spans="2:7" ht="17.649999999999999" thickBot="1" x14ac:dyDescent="0.5"/>
    <row r="10" spans="2:7" ht="17.649999999999999" thickBot="1" x14ac:dyDescent="0.5">
      <c r="B10" s="261" t="s">
        <v>38</v>
      </c>
      <c r="C10" s="262"/>
      <c r="D10" s="262"/>
      <c r="E10" s="262"/>
      <c r="F10" s="262"/>
      <c r="G10" s="263"/>
    </row>
    <row r="11" spans="2:7" ht="17.649999999999999" thickBot="1" x14ac:dyDescent="0.5"/>
    <row r="12" spans="2:7" ht="17.649999999999999" thickBot="1" x14ac:dyDescent="0.5">
      <c r="B12" s="215" t="s">
        <v>16</v>
      </c>
      <c r="C12" s="216" t="s">
        <v>17</v>
      </c>
      <c r="D12" s="216" t="s">
        <v>18</v>
      </c>
    </row>
    <row r="13" spans="2:7" ht="17.649999999999999" thickBot="1" x14ac:dyDescent="0.5">
      <c r="B13" s="217" t="s">
        <v>39</v>
      </c>
      <c r="C13" s="218">
        <v>750</v>
      </c>
      <c r="D13" s="218">
        <v>800</v>
      </c>
    </row>
    <row r="14" spans="2:7" ht="17.649999999999999" thickBot="1" x14ac:dyDescent="0.5">
      <c r="B14" s="217" t="s">
        <v>19</v>
      </c>
      <c r="C14" s="218">
        <v>770</v>
      </c>
      <c r="D14" s="218">
        <v>810</v>
      </c>
    </row>
    <row r="15" spans="2:7" ht="17.649999999999999" thickBot="1" x14ac:dyDescent="0.5">
      <c r="B15" s="217" t="s">
        <v>20</v>
      </c>
      <c r="C15" s="218">
        <v>780</v>
      </c>
      <c r="D15" s="218">
        <v>790</v>
      </c>
    </row>
    <row r="16" spans="2:7" ht="17.649999999999999" thickBot="1" x14ac:dyDescent="0.5">
      <c r="B16" s="217" t="s">
        <v>21</v>
      </c>
      <c r="C16" s="218">
        <v>730</v>
      </c>
      <c r="D16" s="218">
        <v>750</v>
      </c>
    </row>
    <row r="17" spans="2:7" ht="17.649999999999999" thickBot="1" x14ac:dyDescent="0.5">
      <c r="B17" s="217" t="s">
        <v>22</v>
      </c>
      <c r="C17" s="218">
        <v>770</v>
      </c>
      <c r="D17" s="218">
        <v>790</v>
      </c>
      <c r="F17" s="219"/>
    </row>
    <row r="18" spans="2:7" ht="17.649999999999999" thickBot="1" x14ac:dyDescent="0.5">
      <c r="B18" s="217" t="s">
        <v>23</v>
      </c>
      <c r="C18" s="218">
        <v>790</v>
      </c>
      <c r="D18" s="218">
        <v>810</v>
      </c>
      <c r="F18" s="219"/>
    </row>
    <row r="19" spans="2:7" ht="17.649999999999999" thickBot="1" x14ac:dyDescent="0.5">
      <c r="B19" s="217" t="s">
        <v>24</v>
      </c>
      <c r="C19" s="264">
        <v>760</v>
      </c>
      <c r="D19" s="264">
        <v>760</v>
      </c>
      <c r="F19" s="219"/>
    </row>
    <row r="22" spans="2:7" ht="17.649999999999999" thickBot="1" x14ac:dyDescent="0.5">
      <c r="B22" s="96"/>
      <c r="C22" s="96"/>
      <c r="D22" s="96"/>
      <c r="E22" s="96"/>
      <c r="F22" s="96"/>
    </row>
    <row r="23" spans="2:7" ht="17.649999999999999" thickBot="1" x14ac:dyDescent="0.5">
      <c r="B23" s="265" t="s">
        <v>61</v>
      </c>
      <c r="C23" s="96"/>
      <c r="D23" s="96"/>
      <c r="E23" s="96"/>
      <c r="F23" s="265" t="s">
        <v>62</v>
      </c>
      <c r="G23" s="220"/>
    </row>
    <row r="24" spans="2:7" ht="17.649999999999999" thickBot="1" x14ac:dyDescent="0.5">
      <c r="B24" s="266"/>
      <c r="C24" s="221" t="s">
        <v>25</v>
      </c>
      <c r="D24" s="222"/>
      <c r="E24" s="223"/>
      <c r="F24" s="266"/>
      <c r="G24" s="224"/>
    </row>
    <row r="25" spans="2:7" ht="17.649999999999999" thickBot="1" x14ac:dyDescent="0.5">
      <c r="B25" s="267"/>
      <c r="C25" s="225"/>
      <c r="D25" s="96"/>
      <c r="E25" s="96"/>
      <c r="F25" s="267"/>
    </row>
    <row r="26" spans="2:7" x14ac:dyDescent="0.45">
      <c r="B26" s="225"/>
      <c r="C26" s="225"/>
      <c r="D26" s="225"/>
      <c r="E26" s="96"/>
      <c r="F26" s="96"/>
    </row>
    <row r="27" spans="2:7" ht="17.649999999999999" thickBot="1" x14ac:dyDescent="0.5">
      <c r="B27" s="225"/>
      <c r="C27" s="225"/>
      <c r="D27" s="225"/>
      <c r="E27" s="96"/>
      <c r="F27" s="96" t="s">
        <v>26</v>
      </c>
      <c r="G27" s="226"/>
    </row>
    <row r="28" spans="2:7" x14ac:dyDescent="0.45">
      <c r="B28" s="268" t="s">
        <v>27</v>
      </c>
      <c r="C28" s="96" t="s">
        <v>28</v>
      </c>
      <c r="D28" s="96"/>
      <c r="E28" s="96" t="s">
        <v>63</v>
      </c>
      <c r="F28" s="96"/>
    </row>
    <row r="29" spans="2:7" ht="17.649999999999999" thickBot="1" x14ac:dyDescent="0.5">
      <c r="B29" s="269" t="s">
        <v>29</v>
      </c>
      <c r="C29" s="96"/>
      <c r="D29" s="96"/>
      <c r="E29" s="96" t="s">
        <v>30</v>
      </c>
      <c r="F29" s="96"/>
    </row>
    <row r="31" spans="2:7" x14ac:dyDescent="0.45">
      <c r="B31" s="270" t="s">
        <v>0</v>
      </c>
      <c r="C31" s="270" t="s">
        <v>31</v>
      </c>
      <c r="D31" s="270" t="s">
        <v>32</v>
      </c>
      <c r="E31" s="270" t="s">
        <v>33</v>
      </c>
      <c r="F31" s="270" t="s">
        <v>34</v>
      </c>
    </row>
    <row r="32" spans="2:7" x14ac:dyDescent="0.45">
      <c r="B32" s="227"/>
      <c r="C32" s="228"/>
      <c r="D32" s="229"/>
      <c r="E32" s="230"/>
      <c r="F32" s="231"/>
    </row>
    <row r="33" spans="1:8" x14ac:dyDescent="0.45">
      <c r="B33" s="227"/>
      <c r="C33" s="228"/>
      <c r="D33" s="229"/>
      <c r="E33" s="230"/>
      <c r="F33" s="231"/>
    </row>
    <row r="34" spans="1:8" x14ac:dyDescent="0.45">
      <c r="B34" s="227"/>
      <c r="C34" s="228"/>
      <c r="D34" s="229"/>
      <c r="E34" s="232"/>
      <c r="F34" s="231"/>
    </row>
    <row r="35" spans="1:8" x14ac:dyDescent="0.45">
      <c r="B35" s="227"/>
      <c r="C35" s="228"/>
      <c r="D35" s="229"/>
      <c r="E35" s="232"/>
      <c r="F35" s="231"/>
    </row>
    <row r="36" spans="1:8" x14ac:dyDescent="0.45">
      <c r="B36" s="227"/>
      <c r="C36" s="228"/>
      <c r="D36" s="229"/>
      <c r="E36" s="232"/>
      <c r="F36" s="231"/>
    </row>
    <row r="37" spans="1:8" x14ac:dyDescent="0.45">
      <c r="B37" s="227"/>
      <c r="C37" s="228"/>
      <c r="D37" s="229"/>
      <c r="E37" s="232"/>
      <c r="F37" s="231"/>
    </row>
    <row r="38" spans="1:8" x14ac:dyDescent="0.45">
      <c r="B38" s="227"/>
      <c r="C38" s="228"/>
      <c r="D38" s="229"/>
      <c r="E38" s="232"/>
      <c r="F38" s="231"/>
    </row>
    <row r="39" spans="1:8" ht="17.649999999999999" thickBot="1" x14ac:dyDescent="0.5"/>
    <row r="40" spans="1:8" ht="17.649999999999999" thickBot="1" x14ac:dyDescent="0.5">
      <c r="A40" s="233" t="s">
        <v>3</v>
      </c>
      <c r="B40" s="234" t="s">
        <v>0</v>
      </c>
      <c r="C40" s="235"/>
      <c r="D40" s="235"/>
      <c r="E40" s="236"/>
      <c r="F40" s="233" t="s">
        <v>1</v>
      </c>
      <c r="G40" s="233" t="s">
        <v>2</v>
      </c>
      <c r="H40" s="271" t="s">
        <v>40</v>
      </c>
    </row>
    <row r="41" spans="1:8" x14ac:dyDescent="0.45">
      <c r="A41" s="237"/>
      <c r="B41" s="91"/>
      <c r="C41" s="92"/>
      <c r="D41" s="92"/>
      <c r="E41" s="93"/>
      <c r="F41" s="238"/>
      <c r="G41" s="238"/>
      <c r="H41" s="272"/>
    </row>
    <row r="42" spans="1:8" x14ac:dyDescent="0.45">
      <c r="A42" s="239"/>
      <c r="B42" s="101"/>
      <c r="C42" s="102"/>
      <c r="D42" s="28"/>
      <c r="E42" s="95"/>
      <c r="F42" s="240"/>
      <c r="G42" s="240"/>
      <c r="H42" s="273"/>
    </row>
    <row r="43" spans="1:8" x14ac:dyDescent="0.45">
      <c r="A43" s="239"/>
      <c r="B43" s="94"/>
      <c r="C43" s="102"/>
      <c r="D43" s="102"/>
      <c r="E43" s="103"/>
      <c r="F43" s="240"/>
      <c r="G43" s="240"/>
      <c r="H43" s="273"/>
    </row>
    <row r="44" spans="1:8" ht="17.649999999999999" thickBot="1" x14ac:dyDescent="0.5">
      <c r="A44" s="241"/>
      <c r="B44" s="104"/>
      <c r="C44" s="105"/>
      <c r="D44" s="105"/>
      <c r="E44" s="106"/>
      <c r="F44" s="242"/>
      <c r="G44" s="242"/>
      <c r="H44" s="274"/>
    </row>
    <row r="45" spans="1:8" x14ac:dyDescent="0.45">
      <c r="A45" s="237"/>
      <c r="B45" s="91"/>
      <c r="C45" s="92"/>
      <c r="D45" s="92"/>
      <c r="E45" s="93"/>
      <c r="F45" s="238"/>
      <c r="G45" s="238"/>
      <c r="H45" s="272"/>
    </row>
    <row r="46" spans="1:8" x14ac:dyDescent="0.45">
      <c r="A46" s="239"/>
      <c r="B46" s="101"/>
      <c r="C46" s="102"/>
      <c r="D46" s="28"/>
      <c r="E46" s="95"/>
      <c r="F46" s="240"/>
      <c r="G46" s="240"/>
      <c r="H46" s="273"/>
    </row>
    <row r="47" spans="1:8" x14ac:dyDescent="0.45">
      <c r="A47" s="239"/>
      <c r="B47" s="94"/>
      <c r="C47" s="28"/>
      <c r="D47" s="125"/>
      <c r="E47" s="126"/>
      <c r="F47" s="240"/>
      <c r="G47" s="240"/>
      <c r="H47" s="273"/>
    </row>
    <row r="48" spans="1:8" ht="17.649999999999999" thickBot="1" x14ac:dyDescent="0.5">
      <c r="A48" s="241"/>
      <c r="B48" s="104"/>
      <c r="C48" s="105"/>
      <c r="D48" s="105"/>
      <c r="E48" s="106"/>
      <c r="F48" s="242"/>
      <c r="G48" s="242"/>
      <c r="H48" s="274"/>
    </row>
    <row r="49" spans="1:8" x14ac:dyDescent="0.45">
      <c r="A49" s="237"/>
      <c r="B49" s="91"/>
      <c r="C49" s="92"/>
      <c r="D49" s="92"/>
      <c r="E49" s="93"/>
      <c r="F49" s="238"/>
      <c r="G49" s="238"/>
      <c r="H49" s="272"/>
    </row>
    <row r="50" spans="1:8" x14ac:dyDescent="0.45">
      <c r="A50" s="239"/>
      <c r="B50" s="101"/>
      <c r="C50" s="102"/>
      <c r="D50" s="28"/>
      <c r="E50" s="95"/>
      <c r="F50" s="240"/>
      <c r="G50" s="240"/>
      <c r="H50" s="273"/>
    </row>
    <row r="51" spans="1:8" x14ac:dyDescent="0.45">
      <c r="A51" s="239"/>
      <c r="B51" s="94"/>
      <c r="C51" s="28"/>
      <c r="D51" s="125"/>
      <c r="E51" s="126"/>
      <c r="F51" s="240"/>
      <c r="G51" s="240"/>
      <c r="H51" s="273"/>
    </row>
    <row r="52" spans="1:8" ht="18.600000000000001" customHeight="1" thickBot="1" x14ac:dyDescent="0.5">
      <c r="A52" s="241"/>
      <c r="B52" s="104"/>
      <c r="C52" s="105"/>
      <c r="D52" s="105"/>
      <c r="E52" s="106"/>
      <c r="F52" s="242"/>
      <c r="G52" s="242"/>
      <c r="H52" s="274"/>
    </row>
    <row r="53" spans="1:8" x14ac:dyDescent="0.45">
      <c r="A53" s="237"/>
      <c r="B53" s="91"/>
      <c r="C53" s="92"/>
      <c r="D53" s="92"/>
      <c r="E53" s="93"/>
      <c r="F53" s="238"/>
      <c r="G53" s="238"/>
      <c r="H53" s="272"/>
    </row>
    <row r="54" spans="1:8" x14ac:dyDescent="0.45">
      <c r="A54" s="239"/>
      <c r="B54" s="101"/>
      <c r="C54" s="102"/>
      <c r="D54" s="28"/>
      <c r="E54" s="95"/>
      <c r="F54" s="240"/>
      <c r="G54" s="240"/>
      <c r="H54" s="273"/>
    </row>
    <row r="55" spans="1:8" x14ac:dyDescent="0.45">
      <c r="A55" s="239"/>
      <c r="B55" s="94"/>
      <c r="C55" s="102"/>
      <c r="D55" s="102"/>
      <c r="E55" s="103"/>
      <c r="F55" s="240"/>
      <c r="G55" s="240"/>
      <c r="H55" s="273"/>
    </row>
    <row r="56" spans="1:8" ht="17.649999999999999" thickBot="1" x14ac:dyDescent="0.5">
      <c r="A56" s="241"/>
      <c r="B56" s="104"/>
      <c r="C56" s="105"/>
      <c r="D56" s="105"/>
      <c r="E56" s="106"/>
      <c r="F56" s="242"/>
      <c r="G56" s="242"/>
      <c r="H56" s="274"/>
    </row>
    <row r="57" spans="1:8" x14ac:dyDescent="0.45">
      <c r="A57" s="237"/>
      <c r="B57" s="91"/>
      <c r="C57" s="92"/>
      <c r="D57" s="92"/>
      <c r="E57" s="93"/>
      <c r="F57" s="238"/>
      <c r="G57" s="238"/>
      <c r="H57" s="272"/>
    </row>
    <row r="58" spans="1:8" x14ac:dyDescent="0.45">
      <c r="A58" s="239"/>
      <c r="B58" s="101"/>
      <c r="C58" s="102"/>
      <c r="D58" s="28"/>
      <c r="E58" s="95"/>
      <c r="F58" s="240"/>
      <c r="G58" s="240"/>
      <c r="H58" s="273"/>
    </row>
    <row r="59" spans="1:8" x14ac:dyDescent="0.45">
      <c r="A59" s="239"/>
      <c r="B59" s="94"/>
      <c r="C59" s="102"/>
      <c r="D59" s="102"/>
      <c r="E59" s="103"/>
      <c r="F59" s="240"/>
      <c r="G59" s="240"/>
      <c r="H59" s="273"/>
    </row>
    <row r="60" spans="1:8" ht="17.649999999999999" thickBot="1" x14ac:dyDescent="0.5">
      <c r="A60" s="241"/>
      <c r="B60" s="104"/>
      <c r="C60" s="105"/>
      <c r="D60" s="105"/>
      <c r="E60" s="106"/>
      <c r="F60" s="242"/>
      <c r="G60" s="242"/>
      <c r="H60" s="274"/>
    </row>
    <row r="61" spans="1:8" x14ac:dyDescent="0.45">
      <c r="A61" s="237"/>
      <c r="B61" s="91"/>
      <c r="C61" s="92"/>
      <c r="D61" s="92"/>
      <c r="E61" s="93"/>
      <c r="F61" s="238"/>
      <c r="G61" s="238"/>
      <c r="H61" s="272"/>
    </row>
    <row r="62" spans="1:8" x14ac:dyDescent="0.45">
      <c r="A62" s="239"/>
      <c r="B62" s="101"/>
      <c r="C62" s="102"/>
      <c r="D62" s="28"/>
      <c r="E62" s="95"/>
      <c r="F62" s="240"/>
      <c r="G62" s="240"/>
      <c r="H62" s="273"/>
    </row>
    <row r="63" spans="1:8" x14ac:dyDescent="0.45">
      <c r="A63" s="239"/>
      <c r="B63" s="94"/>
      <c r="C63" s="102"/>
      <c r="D63" s="102"/>
      <c r="E63" s="103"/>
      <c r="F63" s="240"/>
      <c r="G63" s="240"/>
      <c r="H63" s="273"/>
    </row>
    <row r="64" spans="1:8" ht="17.649999999999999" thickBot="1" x14ac:dyDescent="0.5">
      <c r="A64" s="241"/>
      <c r="B64" s="104"/>
      <c r="C64" s="105"/>
      <c r="D64" s="105"/>
      <c r="E64" s="106"/>
      <c r="F64" s="242"/>
      <c r="G64" s="242"/>
      <c r="H64" s="274"/>
    </row>
    <row r="65" spans="1:9" x14ac:dyDescent="0.45">
      <c r="A65" s="28"/>
      <c r="B65" s="34"/>
      <c r="C65" s="34"/>
      <c r="D65" s="34"/>
      <c r="E65" s="34"/>
      <c r="F65" s="90"/>
      <c r="G65" s="90"/>
      <c r="H65" s="28"/>
    </row>
    <row r="66" spans="1:9" x14ac:dyDescent="0.45">
      <c r="A66" s="28"/>
      <c r="B66" s="34"/>
      <c r="C66" s="34"/>
      <c r="D66" s="34"/>
      <c r="E66" s="34"/>
      <c r="F66" s="90"/>
      <c r="G66" s="90"/>
      <c r="H66" s="28"/>
    </row>
    <row r="67" spans="1:9" x14ac:dyDescent="0.45">
      <c r="A67" s="28"/>
      <c r="B67" s="34"/>
      <c r="C67" s="34"/>
      <c r="D67" s="34"/>
      <c r="E67" s="34"/>
      <c r="F67" s="90"/>
      <c r="G67" s="90"/>
      <c r="H67" s="28"/>
    </row>
    <row r="68" spans="1:9" ht="17.649999999999999" thickBot="1" x14ac:dyDescent="0.5"/>
    <row r="69" spans="1:9" ht="17.649999999999999" thickBot="1" x14ac:dyDescent="0.5">
      <c r="C69" s="213" t="s">
        <v>1</v>
      </c>
      <c r="E69" s="243" t="s">
        <v>2</v>
      </c>
      <c r="H69" s="275"/>
      <c r="I69" s="276" t="s">
        <v>5</v>
      </c>
    </row>
    <row r="70" spans="1:9" x14ac:dyDescent="0.45">
      <c r="C70" s="244" t="s">
        <v>35</v>
      </c>
      <c r="D70" s="244"/>
      <c r="E70" s="244"/>
    </row>
    <row r="71" spans="1:9" x14ac:dyDescent="0.45">
      <c r="D71" s="245"/>
      <c r="E71" s="246"/>
    </row>
    <row r="72" spans="1:9" x14ac:dyDescent="0.45">
      <c r="D72" s="247"/>
      <c r="E72" s="246"/>
    </row>
    <row r="73" spans="1:9" x14ac:dyDescent="0.45">
      <c r="D73" s="247"/>
      <c r="E73" s="246"/>
    </row>
    <row r="74" spans="1:9" x14ac:dyDescent="0.45">
      <c r="D74" s="247"/>
    </row>
    <row r="75" spans="1:9" x14ac:dyDescent="0.45">
      <c r="C75" s="248"/>
      <c r="D75" s="249"/>
      <c r="E75" s="248"/>
    </row>
    <row r="76" spans="1:9" x14ac:dyDescent="0.45">
      <c r="D76" s="247"/>
      <c r="E76" s="247"/>
    </row>
    <row r="77" spans="1:9" x14ac:dyDescent="0.45">
      <c r="D77" s="277"/>
      <c r="E77" s="278"/>
    </row>
    <row r="78" spans="1:9" x14ac:dyDescent="0.45">
      <c r="D78" s="246"/>
      <c r="E78" s="246"/>
      <c r="F78" s="219"/>
      <c r="G78" s="250"/>
    </row>
    <row r="79" spans="1:9" ht="17.649999999999999" thickBot="1" x14ac:dyDescent="0.5">
      <c r="A79" s="213" t="s">
        <v>36</v>
      </c>
    </row>
    <row r="80" spans="1:9" x14ac:dyDescent="0.45">
      <c r="A80" s="237" t="s">
        <v>12</v>
      </c>
      <c r="B80" s="91"/>
      <c r="C80" s="92" t="s">
        <v>4</v>
      </c>
      <c r="D80" s="92">
        <v>7</v>
      </c>
      <c r="E80" s="93" t="s">
        <v>4</v>
      </c>
      <c r="F80" s="238"/>
      <c r="G80" s="238"/>
    </row>
    <row r="81" spans="1:7" x14ac:dyDescent="0.45">
      <c r="A81" s="239"/>
      <c r="B81" s="101"/>
      <c r="C81" s="102"/>
      <c r="D81" s="125"/>
      <c r="E81" s="126"/>
      <c r="F81" s="240"/>
      <c r="G81" s="240"/>
    </row>
    <row r="82" spans="1:7" x14ac:dyDescent="0.45">
      <c r="A82" s="239"/>
      <c r="B82" s="94"/>
      <c r="C82" s="102"/>
      <c r="D82" s="102"/>
      <c r="E82" s="251"/>
      <c r="F82" s="240"/>
      <c r="G82" s="240"/>
    </row>
    <row r="83" spans="1:7" x14ac:dyDescent="0.45">
      <c r="A83" s="239"/>
      <c r="B83" s="80"/>
      <c r="C83" s="34"/>
      <c r="D83" s="34"/>
      <c r="E83" s="95"/>
      <c r="F83" s="240"/>
      <c r="G83" s="240"/>
    </row>
    <row r="84" spans="1:7" x14ac:dyDescent="0.45">
      <c r="A84" s="239"/>
      <c r="B84" s="101"/>
      <c r="C84" s="102"/>
      <c r="D84" s="102"/>
      <c r="E84" s="103"/>
      <c r="F84" s="240"/>
      <c r="G84" s="240"/>
    </row>
    <row r="85" spans="1:7" ht="17.649999999999999" thickBot="1" x14ac:dyDescent="0.5">
      <c r="A85" s="241"/>
      <c r="B85" s="104"/>
      <c r="C85" s="105"/>
      <c r="D85" s="105"/>
      <c r="E85" s="106"/>
      <c r="F85" s="242"/>
      <c r="G85" s="242"/>
    </row>
    <row r="86" spans="1:7" x14ac:dyDescent="0.45">
      <c r="F86" s="246"/>
      <c r="G86" s="246"/>
    </row>
    <row r="88" spans="1:7" ht="17.649999999999999" thickBot="1" x14ac:dyDescent="0.5">
      <c r="A88" s="213" t="s">
        <v>37</v>
      </c>
    </row>
    <row r="89" spans="1:7" x14ac:dyDescent="0.45">
      <c r="A89" s="237"/>
      <c r="B89" s="91"/>
      <c r="C89" s="92" t="s">
        <v>4</v>
      </c>
      <c r="D89" s="92">
        <v>7</v>
      </c>
      <c r="E89" s="93" t="s">
        <v>4</v>
      </c>
      <c r="F89" s="238"/>
      <c r="G89" s="238"/>
    </row>
    <row r="90" spans="1:7" x14ac:dyDescent="0.45">
      <c r="A90" s="239"/>
      <c r="B90" s="101"/>
      <c r="C90" s="102"/>
      <c r="D90" s="28"/>
      <c r="E90" s="95"/>
      <c r="F90" s="240"/>
      <c r="G90" s="240"/>
    </row>
    <row r="91" spans="1:7" x14ac:dyDescent="0.45">
      <c r="A91" s="239"/>
      <c r="B91" s="94"/>
      <c r="C91" s="28"/>
      <c r="D91" s="28"/>
      <c r="E91" s="95"/>
      <c r="F91" s="240"/>
      <c r="G91" s="240"/>
    </row>
    <row r="92" spans="1:7" x14ac:dyDescent="0.45">
      <c r="A92" s="239"/>
      <c r="B92" s="101"/>
      <c r="C92" s="102"/>
      <c r="D92" s="102"/>
      <c r="E92" s="103"/>
      <c r="F92" s="240"/>
      <c r="G92" s="240"/>
    </row>
    <row r="93" spans="1:7" ht="17.649999999999999" thickBot="1" x14ac:dyDescent="0.5">
      <c r="A93" s="241"/>
      <c r="B93" s="104"/>
      <c r="C93" s="105"/>
      <c r="D93" s="105"/>
      <c r="E93" s="106"/>
      <c r="F93" s="242"/>
      <c r="G93" s="242"/>
    </row>
    <row r="94" spans="1:7" x14ac:dyDescent="0.45">
      <c r="F94" s="246"/>
      <c r="G94" s="246"/>
    </row>
  </sheetData>
  <mergeCells count="40">
    <mergeCell ref="B92:E92"/>
    <mergeCell ref="B93:E93"/>
    <mergeCell ref="H61:H64"/>
    <mergeCell ref="B62:C62"/>
    <mergeCell ref="C63:E63"/>
    <mergeCell ref="B64:E64"/>
    <mergeCell ref="C70:E70"/>
    <mergeCell ref="B84:E84"/>
    <mergeCell ref="B81:C81"/>
    <mergeCell ref="D81:E81"/>
    <mergeCell ref="C82:D82"/>
    <mergeCell ref="B85:E85"/>
    <mergeCell ref="B90:C90"/>
    <mergeCell ref="H53:H56"/>
    <mergeCell ref="B54:C54"/>
    <mergeCell ref="C55:E55"/>
    <mergeCell ref="B56:E56"/>
    <mergeCell ref="H57:H60"/>
    <mergeCell ref="B58:C58"/>
    <mergeCell ref="C59:E59"/>
    <mergeCell ref="B60:E60"/>
    <mergeCell ref="H45:H48"/>
    <mergeCell ref="B46:C46"/>
    <mergeCell ref="D47:E47"/>
    <mergeCell ref="B48:E48"/>
    <mergeCell ref="H49:H52"/>
    <mergeCell ref="B50:C50"/>
    <mergeCell ref="D51:E51"/>
    <mergeCell ref="B52:E52"/>
    <mergeCell ref="B40:E40"/>
    <mergeCell ref="H41:H44"/>
    <mergeCell ref="B42:C42"/>
    <mergeCell ref="C43:E43"/>
    <mergeCell ref="B44:E44"/>
    <mergeCell ref="B2:G4"/>
    <mergeCell ref="B6:G8"/>
    <mergeCell ref="B10:G10"/>
    <mergeCell ref="B23:B25"/>
    <mergeCell ref="F23:F25"/>
    <mergeCell ref="C24:E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9242-2F36-4D3C-90B6-1428F9E4C9A2}">
  <dimension ref="B1:G23"/>
  <sheetViews>
    <sheetView workbookViewId="0">
      <selection activeCell="D20" sqref="D20"/>
    </sheetView>
  </sheetViews>
  <sheetFormatPr baseColWidth="10" defaultColWidth="11.53125" defaultRowHeight="17.25" x14ac:dyDescent="0.45"/>
  <cols>
    <col min="1" max="1" width="5.33203125" style="4" customWidth="1"/>
    <col min="2" max="2" width="25.796875" style="4" customWidth="1"/>
    <col min="3" max="3" width="15.46484375" style="4" customWidth="1"/>
    <col min="4" max="4" width="25.46484375" style="4" bestFit="1" customWidth="1"/>
    <col min="5" max="5" width="14.46484375" style="4" customWidth="1"/>
    <col min="6" max="6" width="26.46484375" style="4" customWidth="1"/>
    <col min="7" max="7" width="17" style="28" customWidth="1"/>
    <col min="8" max="16384" width="11.53125" style="4"/>
  </cols>
  <sheetData>
    <row r="1" spans="2:7" ht="17.649999999999999" thickBot="1" x14ac:dyDescent="0.5"/>
    <row r="2" spans="2:7" ht="18" customHeight="1" x14ac:dyDescent="0.45">
      <c r="B2" s="98" t="s">
        <v>14</v>
      </c>
      <c r="C2" s="99"/>
      <c r="D2" s="99"/>
      <c r="E2" s="99"/>
      <c r="F2" s="100"/>
    </row>
    <row r="3" spans="2:7" x14ac:dyDescent="0.45">
      <c r="B3" s="101"/>
      <c r="C3" s="102"/>
      <c r="D3" s="102"/>
      <c r="E3" s="102"/>
      <c r="F3" s="103"/>
    </row>
    <row r="4" spans="2:7" x14ac:dyDescent="0.45">
      <c r="B4" s="101"/>
      <c r="C4" s="102"/>
      <c r="D4" s="102"/>
      <c r="E4" s="102"/>
      <c r="F4" s="103"/>
    </row>
    <row r="5" spans="2:7" ht="17.649999999999999" thickBot="1" x14ac:dyDescent="0.5">
      <c r="B5" s="104"/>
      <c r="C5" s="105"/>
      <c r="D5" s="105"/>
      <c r="E5" s="105"/>
      <c r="F5" s="106"/>
    </row>
    <row r="6" spans="2:7" ht="10.25" customHeight="1" thickBot="1" x14ac:dyDescent="0.5"/>
    <row r="7" spans="2:7" ht="31.25" customHeight="1" thickBot="1" x14ac:dyDescent="0.5">
      <c r="B7" s="6" t="s">
        <v>6</v>
      </c>
      <c r="C7" s="7" t="s">
        <v>7</v>
      </c>
      <c r="D7" s="7" t="s">
        <v>88</v>
      </c>
      <c r="E7" s="8"/>
      <c r="F7" s="7" t="s">
        <v>53</v>
      </c>
    </row>
    <row r="8" spans="2:7" ht="17.649999999999999" thickBot="1" x14ac:dyDescent="0.5">
      <c r="B8" s="9" t="s">
        <v>8</v>
      </c>
      <c r="C8" s="10">
        <v>1000000</v>
      </c>
      <c r="D8" s="10">
        <v>15000000</v>
      </c>
      <c r="E8" s="11"/>
      <c r="F8" s="12">
        <v>17000000</v>
      </c>
    </row>
    <row r="9" spans="2:7" ht="17.649999999999999" thickBot="1" x14ac:dyDescent="0.5">
      <c r="B9" s="9" t="s">
        <v>9</v>
      </c>
      <c r="C9" s="10">
        <v>2000000</v>
      </c>
      <c r="D9" s="10">
        <v>17000000</v>
      </c>
      <c r="E9" s="11"/>
      <c r="F9" s="12">
        <v>12000000</v>
      </c>
    </row>
    <row r="10" spans="2:7" ht="17.649999999999999" thickBot="1" x14ac:dyDescent="0.5">
      <c r="B10" s="9" t="s">
        <v>10</v>
      </c>
      <c r="C10" s="73"/>
      <c r="D10" s="10">
        <v>18000000</v>
      </c>
      <c r="E10" s="11"/>
      <c r="F10" s="12">
        <v>15000000</v>
      </c>
    </row>
    <row r="11" spans="2:7" ht="17.649999999999999" thickBot="1" x14ac:dyDescent="0.5">
      <c r="B11" s="9" t="s">
        <v>11</v>
      </c>
      <c r="C11" s="12">
        <v>3000000</v>
      </c>
      <c r="D11" s="12">
        <v>25000000</v>
      </c>
      <c r="E11" s="11"/>
      <c r="F11" s="12">
        <v>30000000</v>
      </c>
    </row>
    <row r="12" spans="2:7" ht="17.649999999999999" thickBot="1" x14ac:dyDescent="0.5"/>
    <row r="13" spans="2:7" x14ac:dyDescent="0.45">
      <c r="B13" s="111" t="s">
        <v>89</v>
      </c>
      <c r="C13" s="112"/>
      <c r="D13" s="112"/>
      <c r="E13" s="112"/>
      <c r="F13" s="113"/>
    </row>
    <row r="14" spans="2:7" ht="17.649999999999999" thickBot="1" x14ac:dyDescent="0.5">
      <c r="B14" s="114"/>
      <c r="C14" s="115"/>
      <c r="D14" s="115"/>
      <c r="E14" s="115"/>
      <c r="F14" s="116"/>
    </row>
    <row r="15" spans="2:7" ht="17.649999999999999" thickBot="1" x14ac:dyDescent="0.5"/>
    <row r="16" spans="2:7" ht="30" x14ac:dyDescent="0.45">
      <c r="B16" s="109" t="s">
        <v>6</v>
      </c>
      <c r="D16" s="23" t="s">
        <v>13</v>
      </c>
      <c r="G16" s="4"/>
    </row>
    <row r="17" spans="2:7" ht="17.649999999999999" thickBot="1" x14ac:dyDescent="0.5">
      <c r="B17" s="110"/>
      <c r="D17" s="24" t="s">
        <v>54</v>
      </c>
      <c r="G17" s="4"/>
    </row>
    <row r="18" spans="2:7" ht="17.649999999999999" thickBot="1" x14ac:dyDescent="0.5">
      <c r="B18" s="35" t="s">
        <v>8</v>
      </c>
      <c r="D18" s="33">
        <v>27000000</v>
      </c>
      <c r="E18" s="28"/>
      <c r="G18" s="4"/>
    </row>
    <row r="19" spans="2:7" ht="17.649999999999999" thickBot="1" x14ac:dyDescent="0.5">
      <c r="B19" s="35" t="s">
        <v>9</v>
      </c>
      <c r="D19" s="33">
        <v>8000000</v>
      </c>
      <c r="E19" s="28"/>
      <c r="G19" s="4"/>
    </row>
    <row r="20" spans="2:7" ht="17.649999999999999" thickBot="1" x14ac:dyDescent="0.5">
      <c r="B20" s="37" t="s">
        <v>10</v>
      </c>
      <c r="C20" s="26"/>
      <c r="D20" s="33">
        <v>4000000</v>
      </c>
      <c r="E20" s="28"/>
      <c r="G20" s="4"/>
    </row>
    <row r="21" spans="2:7" ht="17.649999999999999" thickBot="1" x14ac:dyDescent="0.5">
      <c r="B21" s="37" t="s">
        <v>11</v>
      </c>
      <c r="C21" s="28"/>
      <c r="D21" s="33">
        <v>32000000</v>
      </c>
      <c r="E21" s="28"/>
      <c r="G21" s="4"/>
    </row>
    <row r="22" spans="2:7" ht="17.649999999999999" thickBot="1" x14ac:dyDescent="0.5">
      <c r="G22" s="4"/>
    </row>
    <row r="23" spans="2:7" ht="17.649999999999999" thickBot="1" x14ac:dyDescent="0.5">
      <c r="B23" s="131" t="s">
        <v>55</v>
      </c>
      <c r="C23" s="132"/>
      <c r="D23" s="132"/>
      <c r="E23" s="133"/>
    </row>
  </sheetData>
  <mergeCells count="4">
    <mergeCell ref="B16:B17"/>
    <mergeCell ref="B23:E23"/>
    <mergeCell ref="B2:F5"/>
    <mergeCell ref="B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E160-A983-4BB7-AF11-0CC6A0928D27}">
  <dimension ref="B1:L23"/>
  <sheetViews>
    <sheetView workbookViewId="0">
      <selection activeCell="B8" sqref="B8"/>
    </sheetView>
  </sheetViews>
  <sheetFormatPr baseColWidth="10" defaultColWidth="11.53125" defaultRowHeight="17.25" x14ac:dyDescent="0.45"/>
  <cols>
    <col min="1" max="1" width="3.46484375" style="4" customWidth="1"/>
    <col min="2" max="2" width="25.796875" style="4" customWidth="1"/>
    <col min="3" max="3" width="15.46484375" style="4" customWidth="1"/>
    <col min="4" max="4" width="20.46484375" style="4" customWidth="1"/>
    <col min="5" max="5" width="31.33203125" style="4" customWidth="1"/>
    <col min="6" max="6" width="23.46484375" style="4" customWidth="1"/>
    <col min="7" max="7" width="22" style="4" customWidth="1"/>
    <col min="8" max="8" width="11.53125" style="4"/>
    <col min="9" max="9" width="15.53125" style="4" bestFit="1" customWidth="1"/>
    <col min="10" max="16384" width="11.53125" style="4"/>
  </cols>
  <sheetData>
    <row r="1" spans="2:12" ht="17.649999999999999" thickBot="1" x14ac:dyDescent="0.5"/>
    <row r="2" spans="2:12" ht="7.8" customHeight="1" x14ac:dyDescent="0.45">
      <c r="B2" s="98" t="s">
        <v>48</v>
      </c>
      <c r="C2" s="99"/>
      <c r="D2" s="99"/>
      <c r="E2" s="99"/>
      <c r="F2" s="99"/>
      <c r="G2" s="99"/>
      <c r="H2" s="100"/>
    </row>
    <row r="3" spans="2:12" x14ac:dyDescent="0.45">
      <c r="B3" s="101"/>
      <c r="C3" s="102"/>
      <c r="D3" s="102"/>
      <c r="E3" s="102"/>
      <c r="F3" s="102"/>
      <c r="G3" s="102"/>
      <c r="H3" s="103"/>
    </row>
    <row r="4" spans="2:12" x14ac:dyDescent="0.45">
      <c r="B4" s="101"/>
      <c r="C4" s="102"/>
      <c r="D4" s="102"/>
      <c r="E4" s="102"/>
      <c r="F4" s="102"/>
      <c r="G4" s="102"/>
      <c r="H4" s="103"/>
    </row>
    <row r="5" spans="2:12" ht="9.6" customHeight="1" thickBot="1" x14ac:dyDescent="0.5">
      <c r="B5" s="104"/>
      <c r="C5" s="105"/>
      <c r="D5" s="105"/>
      <c r="E5" s="105"/>
      <c r="F5" s="105"/>
      <c r="G5" s="105"/>
      <c r="H5" s="106"/>
    </row>
    <row r="6" spans="2:12" ht="10.25" customHeight="1" thickBot="1" x14ac:dyDescent="0.5"/>
    <row r="7" spans="2:12" ht="45.4" thickBot="1" x14ac:dyDescent="0.5">
      <c r="B7" s="6" t="s">
        <v>6</v>
      </c>
      <c r="C7" s="7" t="s">
        <v>7</v>
      </c>
      <c r="D7" s="7" t="s">
        <v>52</v>
      </c>
      <c r="E7" s="8"/>
      <c r="F7" s="7" t="s">
        <v>49</v>
      </c>
    </row>
    <row r="8" spans="2:12" ht="17.649999999999999" thickBot="1" x14ac:dyDescent="0.5">
      <c r="B8" s="35" t="s">
        <v>41</v>
      </c>
      <c r="C8" s="74">
        <v>5000000</v>
      </c>
      <c r="D8" s="74">
        <v>35000000</v>
      </c>
      <c r="E8" s="75"/>
      <c r="F8" s="76">
        <v>18000000</v>
      </c>
    </row>
    <row r="9" spans="2:12" ht="17.649999999999999" thickBot="1" x14ac:dyDescent="0.5">
      <c r="B9" s="35" t="s">
        <v>42</v>
      </c>
      <c r="C9" s="74">
        <v>4000000</v>
      </c>
      <c r="D9" s="74">
        <v>45000000</v>
      </c>
      <c r="E9" s="75"/>
      <c r="F9" s="76">
        <v>24000000</v>
      </c>
      <c r="G9" s="107"/>
      <c r="H9" s="108"/>
    </row>
    <row r="10" spans="2:12" ht="17.649999999999999" thickBot="1" x14ac:dyDescent="0.5">
      <c r="B10" s="35" t="s">
        <v>43</v>
      </c>
      <c r="C10" s="74">
        <v>6000000</v>
      </c>
      <c r="D10" s="74">
        <v>55000000</v>
      </c>
      <c r="E10" s="75"/>
      <c r="F10" s="76">
        <v>85000000</v>
      </c>
    </row>
    <row r="11" spans="2:12" ht="17.649999999999999" thickBot="1" x14ac:dyDescent="0.5">
      <c r="B11" s="9" t="s">
        <v>44</v>
      </c>
      <c r="C11" s="77"/>
      <c r="D11" s="76">
        <v>30000000</v>
      </c>
      <c r="E11" s="75"/>
      <c r="F11" s="76">
        <v>10000000</v>
      </c>
    </row>
    <row r="12" spans="2:12" ht="18.600000000000001" customHeight="1" thickBot="1" x14ac:dyDescent="0.5">
      <c r="J12" s="97"/>
      <c r="K12" s="97"/>
      <c r="L12" s="97"/>
    </row>
    <row r="13" spans="2:12" x14ac:dyDescent="0.45">
      <c r="B13" s="111" t="s">
        <v>50</v>
      </c>
      <c r="C13" s="112"/>
      <c r="D13" s="112"/>
      <c r="E13" s="112"/>
      <c r="F13" s="112"/>
      <c r="G13" s="112"/>
      <c r="H13" s="113"/>
    </row>
    <row r="14" spans="2:12" ht="17.649999999999999" thickBot="1" x14ac:dyDescent="0.5">
      <c r="B14" s="114"/>
      <c r="C14" s="115"/>
      <c r="D14" s="115"/>
      <c r="E14" s="115"/>
      <c r="F14" s="115"/>
      <c r="G14" s="115"/>
      <c r="H14" s="116"/>
    </row>
    <row r="15" spans="2:12" ht="17.649999999999999" thickBot="1" x14ac:dyDescent="0.5"/>
    <row r="16" spans="2:12" x14ac:dyDescent="0.45">
      <c r="B16" s="109" t="s">
        <v>6</v>
      </c>
      <c r="D16" s="109" t="s">
        <v>51</v>
      </c>
      <c r="E16" s="79"/>
      <c r="F16" s="5"/>
      <c r="G16" s="5"/>
      <c r="H16" s="5"/>
    </row>
    <row r="17" spans="2:9" ht="17.649999999999999" thickBot="1" x14ac:dyDescent="0.5">
      <c r="B17" s="110"/>
      <c r="D17" s="110"/>
      <c r="E17" s="79"/>
      <c r="F17" s="5"/>
      <c r="G17" s="5"/>
      <c r="H17" s="5"/>
    </row>
    <row r="18" spans="2:9" ht="17.649999999999999" thickBot="1" x14ac:dyDescent="0.5">
      <c r="B18" s="9" t="s">
        <v>41</v>
      </c>
      <c r="D18" s="25">
        <v>7000000</v>
      </c>
      <c r="E18" s="79"/>
      <c r="F18" s="5"/>
      <c r="G18" s="5"/>
      <c r="H18" s="5"/>
      <c r="I18" s="20"/>
    </row>
    <row r="19" spans="2:9" ht="17.649999999999999" thickBot="1" x14ac:dyDescent="0.5">
      <c r="B19" s="9" t="s">
        <v>42</v>
      </c>
      <c r="D19" s="25">
        <v>53000000</v>
      </c>
      <c r="E19" s="79"/>
      <c r="F19" s="5"/>
      <c r="G19" s="5"/>
      <c r="H19" s="5"/>
      <c r="I19" s="20"/>
    </row>
    <row r="20" spans="2:9" ht="17.649999999999999" thickBot="1" x14ac:dyDescent="0.5">
      <c r="B20" s="9" t="s">
        <v>43</v>
      </c>
      <c r="D20" s="25">
        <v>60000000</v>
      </c>
      <c r="E20" s="79"/>
      <c r="F20" s="5"/>
      <c r="G20" s="5"/>
      <c r="H20" s="5"/>
      <c r="I20" s="20"/>
    </row>
    <row r="21" spans="2:9" ht="17.649999999999999" thickBot="1" x14ac:dyDescent="0.5">
      <c r="B21" s="81" t="s">
        <v>44</v>
      </c>
      <c r="C21" s="82"/>
      <c r="D21" s="83">
        <v>1000000</v>
      </c>
      <c r="E21" s="79"/>
      <c r="F21" s="5"/>
      <c r="G21" s="5"/>
      <c r="H21" s="5"/>
      <c r="I21" s="19"/>
    </row>
    <row r="22" spans="2:9" ht="17.649999999999999" thickBot="1" x14ac:dyDescent="0.5"/>
    <row r="23" spans="2:9" ht="18" customHeight="1" thickBot="1" x14ac:dyDescent="0.5">
      <c r="B23" s="117" t="s">
        <v>45</v>
      </c>
      <c r="C23" s="118"/>
      <c r="D23" s="118"/>
      <c r="E23" s="119"/>
      <c r="F23" s="120"/>
      <c r="G23" s="120"/>
      <c r="H23" s="120"/>
    </row>
  </sheetData>
  <mergeCells count="8">
    <mergeCell ref="B16:B17"/>
    <mergeCell ref="D16:D17"/>
    <mergeCell ref="B13:H14"/>
    <mergeCell ref="B23:E23"/>
    <mergeCell ref="F23:H23"/>
    <mergeCell ref="B2:H5"/>
    <mergeCell ref="G9:H9"/>
    <mergeCell ref="J12:L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8DE3-BA8F-477B-BAD6-D4C4DD7CFBA2}">
  <dimension ref="B1:F23"/>
  <sheetViews>
    <sheetView topLeftCell="A6" workbookViewId="0">
      <selection activeCell="C20" sqref="C20"/>
    </sheetView>
  </sheetViews>
  <sheetFormatPr baseColWidth="10" defaultColWidth="11.53125" defaultRowHeight="17.25" x14ac:dyDescent="0.45"/>
  <cols>
    <col min="1" max="1" width="11.53125" style="4"/>
    <col min="2" max="2" width="30.1328125" style="4" customWidth="1"/>
    <col min="3" max="3" width="21.86328125" style="4" customWidth="1"/>
    <col min="4" max="4" width="24.19921875" style="4" customWidth="1"/>
    <col min="5" max="5" width="11.53125" style="4"/>
    <col min="6" max="6" width="23.796875" style="4" customWidth="1"/>
    <col min="7" max="7" width="24.19921875" style="4" customWidth="1"/>
    <col min="8" max="16384" width="11.53125" style="4"/>
  </cols>
  <sheetData>
    <row r="1" spans="2:6" ht="17.649999999999999" thickBot="1" x14ac:dyDescent="0.5"/>
    <row r="2" spans="2:6" x14ac:dyDescent="0.45">
      <c r="B2" s="121" t="s">
        <v>46</v>
      </c>
      <c r="C2" s="122"/>
      <c r="D2" s="122"/>
      <c r="E2" s="122"/>
      <c r="F2" s="123"/>
    </row>
    <row r="3" spans="2:6" x14ac:dyDescent="0.45">
      <c r="B3" s="124"/>
      <c r="C3" s="125"/>
      <c r="D3" s="125"/>
      <c r="E3" s="125"/>
      <c r="F3" s="126"/>
    </row>
    <row r="4" spans="2:6" x14ac:dyDescent="0.45">
      <c r="B4" s="124"/>
      <c r="C4" s="125"/>
      <c r="D4" s="125"/>
      <c r="E4" s="125"/>
      <c r="F4" s="126"/>
    </row>
    <row r="5" spans="2:6" ht="17.649999999999999" thickBot="1" x14ac:dyDescent="0.5">
      <c r="B5" s="127"/>
      <c r="C5" s="128"/>
      <c r="D5" s="128"/>
      <c r="E5" s="128"/>
      <c r="F5" s="129"/>
    </row>
    <row r="6" spans="2:6" ht="17.649999999999999" thickBot="1" x14ac:dyDescent="0.5"/>
    <row r="7" spans="2:6" ht="30.4" thickBot="1" x14ac:dyDescent="0.5">
      <c r="B7" s="6" t="s">
        <v>6</v>
      </c>
      <c r="C7" s="7" t="s">
        <v>7</v>
      </c>
      <c r="D7" s="7" t="s">
        <v>56</v>
      </c>
      <c r="E7" s="8"/>
      <c r="F7" s="7" t="s">
        <v>49</v>
      </c>
    </row>
    <row r="8" spans="2:6" ht="17.649999999999999" thickBot="1" x14ac:dyDescent="0.5">
      <c r="B8" s="9" t="s">
        <v>8</v>
      </c>
      <c r="C8" s="10">
        <v>6000000</v>
      </c>
      <c r="D8" s="10">
        <v>30000000</v>
      </c>
      <c r="E8" s="11"/>
      <c r="F8" s="12">
        <v>35000000</v>
      </c>
    </row>
    <row r="9" spans="2:6" ht="17.649999999999999" thickBot="1" x14ac:dyDescent="0.5">
      <c r="B9" s="9" t="s">
        <v>9</v>
      </c>
      <c r="C9" s="10">
        <v>4000000</v>
      </c>
      <c r="D9" s="10">
        <v>21000000</v>
      </c>
      <c r="E9" s="11"/>
      <c r="F9" s="12">
        <v>22000000</v>
      </c>
    </row>
    <row r="10" spans="2:6" ht="17.649999999999999" thickBot="1" x14ac:dyDescent="0.5">
      <c r="B10" s="9" t="s">
        <v>10</v>
      </c>
      <c r="C10" s="73"/>
      <c r="D10" s="10">
        <v>15000000</v>
      </c>
      <c r="E10" s="11"/>
      <c r="F10" s="12">
        <v>18000000</v>
      </c>
    </row>
    <row r="11" spans="2:6" ht="17.649999999999999" thickBot="1" x14ac:dyDescent="0.5">
      <c r="B11" s="9" t="s">
        <v>11</v>
      </c>
      <c r="C11" s="12">
        <v>3000000</v>
      </c>
      <c r="D11" s="12">
        <v>18000000</v>
      </c>
      <c r="E11" s="11"/>
      <c r="F11" s="12">
        <v>26000000</v>
      </c>
    </row>
    <row r="12" spans="2:6" ht="17.649999999999999" thickBot="1" x14ac:dyDescent="0.5"/>
    <row r="13" spans="2:6" x14ac:dyDescent="0.45">
      <c r="B13" s="111" t="s">
        <v>57</v>
      </c>
      <c r="C13" s="112"/>
      <c r="D13" s="112"/>
      <c r="E13" s="112"/>
      <c r="F13" s="113"/>
    </row>
    <row r="14" spans="2:6" ht="17.649999999999999" thickBot="1" x14ac:dyDescent="0.5">
      <c r="B14" s="114"/>
      <c r="C14" s="115"/>
      <c r="D14" s="115"/>
      <c r="E14" s="115"/>
      <c r="F14" s="116"/>
    </row>
    <row r="15" spans="2:6" ht="17.649999999999999" thickBot="1" x14ac:dyDescent="0.5"/>
    <row r="16" spans="2:6" ht="30" x14ac:dyDescent="0.45">
      <c r="B16" s="78" t="s">
        <v>6</v>
      </c>
      <c r="D16" s="23" t="s">
        <v>13</v>
      </c>
    </row>
    <row r="17" spans="2:6" ht="17.649999999999999" thickBot="1" x14ac:dyDescent="0.5">
      <c r="B17" s="9" t="s">
        <v>8</v>
      </c>
      <c r="D17" s="25">
        <v>32000000</v>
      </c>
    </row>
    <row r="18" spans="2:6" ht="17.649999999999999" thickBot="1" x14ac:dyDescent="0.5">
      <c r="B18" s="9" t="s">
        <v>9</v>
      </c>
      <c r="D18" s="25">
        <v>10000000</v>
      </c>
    </row>
    <row r="19" spans="2:6" ht="17.649999999999999" thickBot="1" x14ac:dyDescent="0.5">
      <c r="B19" s="37" t="s">
        <v>10</v>
      </c>
      <c r="C19" s="26"/>
      <c r="D19" s="36">
        <v>9000000</v>
      </c>
      <c r="E19" s="26"/>
    </row>
    <row r="20" spans="2:6" ht="17.649999999999999" thickBot="1" x14ac:dyDescent="0.5">
      <c r="B20" s="27" t="s">
        <v>11</v>
      </c>
      <c r="C20" s="28"/>
      <c r="D20" s="29">
        <v>35000000</v>
      </c>
      <c r="E20" s="28"/>
    </row>
    <row r="21" spans="2:6" ht="17.649999999999999" thickBot="1" x14ac:dyDescent="0.5"/>
    <row r="22" spans="2:6" x14ac:dyDescent="0.45">
      <c r="B22" s="111" t="s">
        <v>47</v>
      </c>
      <c r="C22" s="112"/>
      <c r="D22" s="112"/>
      <c r="E22" s="112"/>
      <c r="F22" s="113"/>
    </row>
    <row r="23" spans="2:6" ht="17.649999999999999" thickBot="1" x14ac:dyDescent="0.5">
      <c r="B23" s="114"/>
      <c r="C23" s="115"/>
      <c r="D23" s="115"/>
      <c r="E23" s="115"/>
      <c r="F23" s="116"/>
    </row>
  </sheetData>
  <mergeCells count="3">
    <mergeCell ref="B2:F5"/>
    <mergeCell ref="B13:F14"/>
    <mergeCell ref="B22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918D-DD89-4DA6-9E63-13A3183B2C9F}">
  <dimension ref="A1"/>
  <sheetViews>
    <sheetView showGridLines="0" workbookViewId="0">
      <selection activeCell="P7" sqref="P7"/>
    </sheetView>
  </sheetViews>
  <sheetFormatPr baseColWidth="10" defaultRowHeight="14.25" x14ac:dyDescent="0.4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E64C-8734-46DC-9C11-D0B241CA6814}">
  <dimension ref="B1:G78"/>
  <sheetViews>
    <sheetView workbookViewId="0">
      <selection activeCell="B75" sqref="B75"/>
    </sheetView>
  </sheetViews>
  <sheetFormatPr baseColWidth="10" defaultColWidth="11.53125" defaultRowHeight="15" x14ac:dyDescent="0.4"/>
  <cols>
    <col min="1" max="1" width="1.796875" style="146" customWidth="1"/>
    <col min="2" max="2" width="12.33203125" style="146" customWidth="1"/>
    <col min="3" max="3" width="22.19921875" style="146" customWidth="1"/>
    <col min="4" max="4" width="15.9296875" style="146" customWidth="1"/>
    <col min="5" max="5" width="20.1328125" style="146" customWidth="1"/>
    <col min="6" max="6" width="22.796875" style="147" customWidth="1"/>
    <col min="7" max="7" width="23.53125" style="147" customWidth="1"/>
    <col min="8" max="16384" width="11.53125" style="146"/>
  </cols>
  <sheetData>
    <row r="1" spans="3:7" ht="15.4" thickBot="1" x14ac:dyDescent="0.45"/>
    <row r="2" spans="3:7" ht="15.6" customHeight="1" x14ac:dyDescent="0.4">
      <c r="C2" s="148" t="s">
        <v>78</v>
      </c>
      <c r="D2" s="149"/>
      <c r="E2" s="149"/>
      <c r="F2" s="149"/>
      <c r="G2" s="150"/>
    </row>
    <row r="3" spans="3:7" ht="15.6" customHeight="1" x14ac:dyDescent="0.4">
      <c r="C3" s="151"/>
      <c r="D3" s="152"/>
      <c r="E3" s="152"/>
      <c r="F3" s="152"/>
      <c r="G3" s="153"/>
    </row>
    <row r="4" spans="3:7" ht="15.6" customHeight="1" x14ac:dyDescent="0.4">
      <c r="C4" s="151"/>
      <c r="D4" s="152"/>
      <c r="E4" s="152"/>
      <c r="F4" s="152"/>
      <c r="G4" s="153"/>
    </row>
    <row r="5" spans="3:7" ht="15.6" customHeight="1" x14ac:dyDescent="0.4">
      <c r="C5" s="151"/>
      <c r="D5" s="152"/>
      <c r="E5" s="152"/>
      <c r="F5" s="152"/>
      <c r="G5" s="153"/>
    </row>
    <row r="6" spans="3:7" ht="15.6" customHeight="1" x14ac:dyDescent="0.4">
      <c r="C6" s="151"/>
      <c r="D6" s="152"/>
      <c r="E6" s="152"/>
      <c r="F6" s="152"/>
      <c r="G6" s="153"/>
    </row>
    <row r="7" spans="3:7" ht="15.6" customHeight="1" x14ac:dyDescent="0.4">
      <c r="C7" s="151"/>
      <c r="D7" s="152"/>
      <c r="E7" s="152"/>
      <c r="F7" s="152"/>
      <c r="G7" s="153"/>
    </row>
    <row r="8" spans="3:7" ht="15.6" customHeight="1" x14ac:dyDescent="0.4">
      <c r="C8" s="151"/>
      <c r="D8" s="152"/>
      <c r="E8" s="152"/>
      <c r="F8" s="152"/>
      <c r="G8" s="153"/>
    </row>
    <row r="9" spans="3:7" ht="15.6" customHeight="1" thickBot="1" x14ac:dyDescent="0.45">
      <c r="C9" s="155"/>
      <c r="D9" s="156"/>
      <c r="E9" s="156"/>
      <c r="F9" s="156"/>
      <c r="G9" s="157"/>
    </row>
    <row r="10" spans="3:7" ht="15.6" customHeight="1" x14ac:dyDescent="0.4">
      <c r="C10" s="158"/>
      <c r="D10" s="158"/>
      <c r="E10" s="158"/>
      <c r="F10" s="158"/>
      <c r="G10" s="158"/>
    </row>
    <row r="11" spans="3:7" ht="15.6" customHeight="1" thickBot="1" x14ac:dyDescent="0.45">
      <c r="C11" s="158"/>
      <c r="D11" s="158"/>
      <c r="E11" s="158"/>
      <c r="F11" s="158"/>
      <c r="G11" s="158"/>
    </row>
    <row r="12" spans="3:7" ht="15.6" customHeight="1" thickBot="1" x14ac:dyDescent="0.45">
      <c r="C12" s="201" t="s">
        <v>68</v>
      </c>
      <c r="D12" s="158"/>
      <c r="E12" s="158"/>
      <c r="F12" s="158"/>
      <c r="G12" s="201" t="s">
        <v>72</v>
      </c>
    </row>
    <row r="13" spans="3:7" ht="15.6" customHeight="1" thickBot="1" x14ac:dyDescent="0.45">
      <c r="C13" s="202"/>
      <c r="D13" s="206" t="s">
        <v>25</v>
      </c>
      <c r="E13" s="207"/>
      <c r="F13" s="208"/>
      <c r="G13" s="202"/>
    </row>
    <row r="14" spans="3:7" ht="15.6" customHeight="1" thickBot="1" x14ac:dyDescent="0.45">
      <c r="C14" s="203"/>
      <c r="D14" s="158"/>
      <c r="E14" s="158"/>
      <c r="F14" s="158"/>
      <c r="G14" s="203"/>
    </row>
    <row r="15" spans="3:7" ht="15.6" customHeight="1" x14ac:dyDescent="0.4">
      <c r="C15" s="200"/>
      <c r="D15" s="158"/>
      <c r="E15" s="158"/>
      <c r="F15" s="158"/>
      <c r="G15" s="200"/>
    </row>
    <row r="16" spans="3:7" ht="15.6" customHeight="1" x14ac:dyDescent="0.4">
      <c r="C16" s="200"/>
      <c r="D16" s="158"/>
      <c r="E16" s="158"/>
      <c r="F16" s="158"/>
      <c r="G16" s="200"/>
    </row>
    <row r="17" spans="2:7" ht="9.4" customHeight="1" thickBot="1" x14ac:dyDescent="0.45">
      <c r="C17" s="200"/>
      <c r="D17" s="158"/>
      <c r="E17" s="158"/>
      <c r="F17" s="158"/>
      <c r="G17" s="200"/>
    </row>
    <row r="18" spans="2:7" ht="15.6" customHeight="1" x14ac:dyDescent="0.4">
      <c r="C18" s="204" t="s">
        <v>73</v>
      </c>
      <c r="D18" s="209" t="s">
        <v>76</v>
      </c>
      <c r="E18" s="210"/>
      <c r="F18" s="158" t="s">
        <v>74</v>
      </c>
      <c r="G18" s="200"/>
    </row>
    <row r="19" spans="2:7" ht="15.6" customHeight="1" thickBot="1" x14ac:dyDescent="0.45">
      <c r="C19" s="205"/>
      <c r="D19" s="209" t="s">
        <v>77</v>
      </c>
      <c r="E19" s="210"/>
      <c r="F19" s="158" t="s">
        <v>75</v>
      </c>
      <c r="G19" s="158"/>
    </row>
    <row r="20" spans="2:7" ht="15.4" thickBot="1" x14ac:dyDescent="0.45">
      <c r="E20" s="154"/>
      <c r="F20" s="159"/>
      <c r="G20" s="159"/>
    </row>
    <row r="21" spans="2:7" ht="15.4" thickBot="1" x14ac:dyDescent="0.45">
      <c r="B21" s="187"/>
      <c r="C21" s="281" t="s">
        <v>65</v>
      </c>
      <c r="D21" s="281" t="s">
        <v>18</v>
      </c>
      <c r="E21" s="282" t="s">
        <v>66</v>
      </c>
      <c r="F21" s="282" t="s">
        <v>67</v>
      </c>
    </row>
    <row r="22" spans="2:7" x14ac:dyDescent="0.4">
      <c r="B22" s="188"/>
      <c r="C22" s="193" t="s">
        <v>68</v>
      </c>
      <c r="D22" s="195">
        <v>910.85</v>
      </c>
      <c r="E22" s="195">
        <v>882.57</v>
      </c>
      <c r="F22" s="195">
        <v>910.85</v>
      </c>
    </row>
    <row r="23" spans="2:7" x14ac:dyDescent="0.4">
      <c r="B23" s="187"/>
      <c r="C23" s="193" t="s">
        <v>62</v>
      </c>
      <c r="D23" s="195">
        <v>958.56</v>
      </c>
      <c r="E23" s="195">
        <v>937.66</v>
      </c>
      <c r="F23" s="195">
        <v>958.56</v>
      </c>
    </row>
    <row r="24" spans="2:7" x14ac:dyDescent="0.4">
      <c r="B24" s="187"/>
      <c r="C24" s="193" t="s">
        <v>51</v>
      </c>
      <c r="D24" s="195">
        <v>1120.0999999999999</v>
      </c>
      <c r="E24" s="195">
        <v>996.46</v>
      </c>
      <c r="F24" s="195">
        <v>1120.0999999999999</v>
      </c>
    </row>
    <row r="25" spans="2:7" x14ac:dyDescent="0.4">
      <c r="B25" s="187"/>
      <c r="C25" s="193" t="s">
        <v>69</v>
      </c>
      <c r="D25" s="195">
        <v>1001.2</v>
      </c>
      <c r="E25" s="195">
        <v>988.1</v>
      </c>
      <c r="F25" s="195">
        <v>1001.2</v>
      </c>
    </row>
    <row r="26" spans="2:7" x14ac:dyDescent="0.4">
      <c r="C26" s="193" t="s">
        <v>70</v>
      </c>
      <c r="D26" s="195">
        <v>975.56</v>
      </c>
      <c r="E26" s="195">
        <v>951.21</v>
      </c>
      <c r="F26" s="195">
        <v>975.56</v>
      </c>
    </row>
    <row r="27" spans="2:7" x14ac:dyDescent="0.4">
      <c r="C27" s="193" t="s">
        <v>71</v>
      </c>
      <c r="D27" s="195">
        <v>958.96</v>
      </c>
      <c r="E27" s="195">
        <v>946.1</v>
      </c>
      <c r="F27" s="195">
        <v>958.96</v>
      </c>
    </row>
    <row r="28" spans="2:7" ht="15.4" thickBot="1" x14ac:dyDescent="0.45">
      <c r="C28" s="194" t="s">
        <v>72</v>
      </c>
      <c r="D28" s="196">
        <f>+E28</f>
        <v>965.31</v>
      </c>
      <c r="E28" s="196">
        <v>965.31</v>
      </c>
      <c r="F28" s="196">
        <v>965.31</v>
      </c>
    </row>
    <row r="29" spans="2:7" ht="15.4" thickBot="1" x14ac:dyDescent="0.45"/>
    <row r="30" spans="2:7" ht="15.4" thickBot="1" x14ac:dyDescent="0.45">
      <c r="B30" s="165" t="s">
        <v>3</v>
      </c>
      <c r="C30" s="166" t="s">
        <v>0</v>
      </c>
      <c r="D30" s="167"/>
      <c r="E30" s="167"/>
      <c r="F30" s="168" t="s">
        <v>1</v>
      </c>
      <c r="G30" s="169" t="s">
        <v>2</v>
      </c>
    </row>
    <row r="31" spans="2:7" x14ac:dyDescent="0.4">
      <c r="B31" s="170"/>
      <c r="C31" s="171"/>
      <c r="D31" s="172"/>
      <c r="E31" s="172"/>
      <c r="F31" s="173"/>
      <c r="G31" s="174"/>
    </row>
    <row r="32" spans="2:7" x14ac:dyDescent="0.4">
      <c r="B32" s="175"/>
      <c r="C32" s="163"/>
      <c r="F32" s="176"/>
      <c r="G32" s="177"/>
    </row>
    <row r="33" spans="2:7" x14ac:dyDescent="0.4">
      <c r="B33" s="175"/>
      <c r="C33" s="163"/>
      <c r="D33" s="154"/>
      <c r="F33" s="176"/>
      <c r="G33" s="177"/>
    </row>
    <row r="34" spans="2:7" ht="15.4" thickBot="1" x14ac:dyDescent="0.45">
      <c r="B34" s="178"/>
      <c r="C34" s="164"/>
      <c r="D34" s="179"/>
      <c r="E34" s="179"/>
      <c r="F34" s="180"/>
      <c r="G34" s="181"/>
    </row>
    <row r="35" spans="2:7" x14ac:dyDescent="0.4">
      <c r="B35" s="170"/>
      <c r="C35" s="171"/>
      <c r="D35" s="172"/>
      <c r="E35" s="172"/>
      <c r="F35" s="173"/>
      <c r="G35" s="174"/>
    </row>
    <row r="36" spans="2:7" x14ac:dyDescent="0.4">
      <c r="B36" s="175"/>
      <c r="C36" s="163"/>
      <c r="F36" s="176"/>
      <c r="G36" s="177"/>
    </row>
    <row r="37" spans="2:7" x14ac:dyDescent="0.4">
      <c r="B37" s="175"/>
      <c r="C37" s="163"/>
      <c r="F37" s="176"/>
      <c r="G37" s="177"/>
    </row>
    <row r="38" spans="2:7" ht="15.4" thickBot="1" x14ac:dyDescent="0.45">
      <c r="B38" s="178"/>
      <c r="C38" s="164"/>
      <c r="D38" s="179"/>
      <c r="E38" s="179"/>
      <c r="F38" s="180"/>
      <c r="G38" s="181"/>
    </row>
    <row r="39" spans="2:7" x14ac:dyDescent="0.4">
      <c r="B39" s="170"/>
      <c r="C39" s="171"/>
      <c r="D39" s="172"/>
      <c r="E39" s="172"/>
      <c r="F39" s="173"/>
      <c r="G39" s="174"/>
    </row>
    <row r="40" spans="2:7" x14ac:dyDescent="0.4">
      <c r="B40" s="175"/>
      <c r="C40" s="163"/>
      <c r="F40" s="176"/>
      <c r="G40" s="177"/>
    </row>
    <row r="41" spans="2:7" x14ac:dyDescent="0.4">
      <c r="B41" s="175"/>
      <c r="C41" s="163"/>
      <c r="D41" s="182"/>
      <c r="F41" s="176"/>
      <c r="G41" s="177"/>
    </row>
    <row r="42" spans="2:7" ht="15.4" thickBot="1" x14ac:dyDescent="0.45">
      <c r="B42" s="178"/>
      <c r="C42" s="164"/>
      <c r="D42" s="179"/>
      <c r="E42" s="179"/>
      <c r="F42" s="180"/>
      <c r="G42" s="181"/>
    </row>
    <row r="43" spans="2:7" x14ac:dyDescent="0.4">
      <c r="B43" s="170"/>
      <c r="C43" s="171"/>
      <c r="D43" s="172"/>
      <c r="E43" s="172"/>
      <c r="F43" s="173"/>
      <c r="G43" s="174"/>
    </row>
    <row r="44" spans="2:7" x14ac:dyDescent="0.4">
      <c r="B44" s="175"/>
      <c r="C44" s="163"/>
      <c r="F44" s="176"/>
      <c r="G44" s="177"/>
    </row>
    <row r="45" spans="2:7" x14ac:dyDescent="0.4">
      <c r="B45" s="175"/>
      <c r="C45" s="163"/>
      <c r="D45" s="183"/>
      <c r="F45" s="176"/>
      <c r="G45" s="177"/>
    </row>
    <row r="46" spans="2:7" ht="15.4" thickBot="1" x14ac:dyDescent="0.45">
      <c r="B46" s="178"/>
      <c r="C46" s="164"/>
      <c r="D46" s="179"/>
      <c r="E46" s="179"/>
      <c r="F46" s="180"/>
      <c r="G46" s="181"/>
    </row>
    <row r="47" spans="2:7" x14ac:dyDescent="0.4">
      <c r="B47" s="170"/>
      <c r="C47" s="171"/>
      <c r="D47" s="172"/>
      <c r="E47" s="172"/>
      <c r="F47" s="173"/>
      <c r="G47" s="174"/>
    </row>
    <row r="48" spans="2:7" x14ac:dyDescent="0.4">
      <c r="B48" s="175"/>
      <c r="C48" s="163"/>
      <c r="F48" s="176"/>
      <c r="G48" s="177"/>
    </row>
    <row r="49" spans="2:7" x14ac:dyDescent="0.4">
      <c r="B49" s="175"/>
      <c r="C49" s="163"/>
      <c r="D49" s="183"/>
      <c r="F49" s="176"/>
      <c r="G49" s="177"/>
    </row>
    <row r="50" spans="2:7" ht="15.4" thickBot="1" x14ac:dyDescent="0.45">
      <c r="B50" s="178"/>
      <c r="C50" s="164"/>
      <c r="D50" s="179"/>
      <c r="E50" s="179"/>
      <c r="F50" s="180"/>
      <c r="G50" s="181"/>
    </row>
    <row r="51" spans="2:7" x14ac:dyDescent="0.4">
      <c r="B51" s="170"/>
      <c r="C51" s="171"/>
      <c r="D51" s="172"/>
      <c r="E51" s="172"/>
      <c r="F51" s="173"/>
      <c r="G51" s="174"/>
    </row>
    <row r="52" spans="2:7" x14ac:dyDescent="0.4">
      <c r="B52" s="175"/>
      <c r="C52" s="163"/>
      <c r="F52" s="176"/>
      <c r="G52" s="177"/>
    </row>
    <row r="53" spans="2:7" x14ac:dyDescent="0.4">
      <c r="B53" s="175"/>
      <c r="C53" s="163"/>
      <c r="D53" s="183"/>
      <c r="F53" s="176"/>
      <c r="G53" s="177"/>
    </row>
    <row r="54" spans="2:7" ht="15.4" thickBot="1" x14ac:dyDescent="0.45">
      <c r="B54" s="178"/>
      <c r="C54" s="164"/>
      <c r="D54" s="179"/>
      <c r="E54" s="179"/>
      <c r="F54" s="180"/>
      <c r="G54" s="181"/>
    </row>
    <row r="56" spans="2:7" x14ac:dyDescent="0.4">
      <c r="C56" s="198" t="s">
        <v>35</v>
      </c>
      <c r="D56" s="198"/>
    </row>
    <row r="57" spans="2:7" x14ac:dyDescent="0.4">
      <c r="C57" s="197"/>
    </row>
    <row r="58" spans="2:7" x14ac:dyDescent="0.4">
      <c r="C58" s="184"/>
    </row>
    <row r="59" spans="2:7" x14ac:dyDescent="0.4">
      <c r="C59" s="184"/>
    </row>
    <row r="60" spans="2:7" x14ac:dyDescent="0.4">
      <c r="C60" s="184"/>
    </row>
    <row r="61" spans="2:7" x14ac:dyDescent="0.4">
      <c r="C61" s="184"/>
    </row>
    <row r="62" spans="2:7" x14ac:dyDescent="0.4">
      <c r="C62" s="184"/>
    </row>
    <row r="64" spans="2:7" x14ac:dyDescent="0.4">
      <c r="B64" s="146" t="s">
        <v>86</v>
      </c>
    </row>
    <row r="65" spans="2:7" ht="15.4" thickBot="1" x14ac:dyDescent="0.45"/>
    <row r="66" spans="2:7" ht="15.4" thickBot="1" x14ac:dyDescent="0.45">
      <c r="B66" s="165" t="s">
        <v>3</v>
      </c>
      <c r="C66" s="166" t="s">
        <v>0</v>
      </c>
      <c r="D66" s="167"/>
      <c r="E66" s="167"/>
      <c r="F66" s="168" t="s">
        <v>1</v>
      </c>
      <c r="G66" s="169" t="s">
        <v>2</v>
      </c>
    </row>
    <row r="67" spans="2:7" x14ac:dyDescent="0.4">
      <c r="B67" s="170"/>
      <c r="C67" s="171"/>
      <c r="D67" s="172"/>
      <c r="E67" s="172"/>
      <c r="F67" s="173"/>
      <c r="G67" s="174"/>
    </row>
    <row r="68" spans="2:7" x14ac:dyDescent="0.4">
      <c r="B68" s="175"/>
      <c r="C68" s="163"/>
      <c r="F68" s="176"/>
      <c r="G68" s="177"/>
    </row>
    <row r="69" spans="2:7" x14ac:dyDescent="0.4">
      <c r="B69" s="175"/>
      <c r="C69" s="163"/>
      <c r="D69" s="154"/>
      <c r="F69" s="176"/>
      <c r="G69" s="177"/>
    </row>
    <row r="70" spans="2:7" ht="15.4" thickBot="1" x14ac:dyDescent="0.45">
      <c r="B70" s="178"/>
      <c r="C70" s="164"/>
      <c r="D70" s="179"/>
      <c r="E70" s="179"/>
      <c r="F70" s="180"/>
      <c r="G70" s="181"/>
    </row>
    <row r="72" spans="2:7" x14ac:dyDescent="0.4">
      <c r="B72" s="146" t="s">
        <v>87</v>
      </c>
    </row>
    <row r="73" spans="2:7" ht="15.4" thickBot="1" x14ac:dyDescent="0.45"/>
    <row r="74" spans="2:7" ht="15.4" thickBot="1" x14ac:dyDescent="0.45">
      <c r="B74" s="165" t="s">
        <v>3</v>
      </c>
      <c r="C74" s="166" t="s">
        <v>0</v>
      </c>
      <c r="D74" s="167"/>
      <c r="E74" s="167"/>
      <c r="F74" s="168" t="s">
        <v>1</v>
      </c>
      <c r="G74" s="169" t="s">
        <v>2</v>
      </c>
    </row>
    <row r="75" spans="2:7" x14ac:dyDescent="0.4">
      <c r="B75" s="170"/>
      <c r="C75" s="171"/>
      <c r="D75" s="172"/>
      <c r="E75" s="172"/>
      <c r="F75" s="173"/>
      <c r="G75" s="174"/>
    </row>
    <row r="76" spans="2:7" x14ac:dyDescent="0.4">
      <c r="B76" s="175"/>
      <c r="C76" s="163"/>
      <c r="F76" s="176"/>
      <c r="G76" s="177"/>
    </row>
    <row r="77" spans="2:7" x14ac:dyDescent="0.4">
      <c r="B77" s="175"/>
      <c r="C77" s="163"/>
      <c r="D77" s="154"/>
      <c r="F77" s="176"/>
      <c r="G77" s="177"/>
    </row>
    <row r="78" spans="2:7" ht="15.4" thickBot="1" x14ac:dyDescent="0.45">
      <c r="B78" s="178"/>
      <c r="C78" s="164"/>
      <c r="D78" s="179"/>
      <c r="E78" s="179"/>
      <c r="F78" s="180"/>
      <c r="G78" s="181"/>
    </row>
  </sheetData>
  <mergeCells count="11">
    <mergeCell ref="C30:E30"/>
    <mergeCell ref="C56:D56"/>
    <mergeCell ref="C66:E66"/>
    <mergeCell ref="C74:E74"/>
    <mergeCell ref="C2:G9"/>
    <mergeCell ref="C12:C14"/>
    <mergeCell ref="G12:G14"/>
    <mergeCell ref="D13:F13"/>
    <mergeCell ref="C18:C19"/>
    <mergeCell ref="D18:E18"/>
    <mergeCell ref="D19:E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D6B8-6A09-4A6B-BD23-7C85BB1331B3}">
  <dimension ref="B1:G24"/>
  <sheetViews>
    <sheetView workbookViewId="0">
      <selection activeCell="D25" sqref="D25"/>
    </sheetView>
  </sheetViews>
  <sheetFormatPr baseColWidth="10" defaultColWidth="11.53125" defaultRowHeight="15" x14ac:dyDescent="0.4"/>
  <cols>
    <col min="1" max="1" width="1.796875" style="146" customWidth="1"/>
    <col min="2" max="2" width="12.86328125" style="146" customWidth="1"/>
    <col min="3" max="3" width="22.19921875" style="146" customWidth="1"/>
    <col min="4" max="4" width="20.53125" style="146" customWidth="1"/>
    <col min="5" max="5" width="20.1328125" style="146" customWidth="1"/>
    <col min="6" max="6" width="22.796875" style="147" customWidth="1"/>
    <col min="7" max="7" width="23.53125" style="147" customWidth="1"/>
    <col min="8" max="16384" width="11.53125" style="146"/>
  </cols>
  <sheetData>
    <row r="1" spans="2:7" ht="15.4" thickBot="1" x14ac:dyDescent="0.45"/>
    <row r="2" spans="2:7" ht="15.6" customHeight="1" x14ac:dyDescent="0.4">
      <c r="C2" s="148" t="s">
        <v>85</v>
      </c>
      <c r="D2" s="149"/>
      <c r="E2" s="149"/>
      <c r="F2" s="149"/>
      <c r="G2" s="150"/>
    </row>
    <row r="3" spans="2:7" ht="15.6" customHeight="1" x14ac:dyDescent="0.4">
      <c r="C3" s="151"/>
      <c r="D3" s="152"/>
      <c r="E3" s="152"/>
      <c r="F3" s="152"/>
      <c r="G3" s="153"/>
    </row>
    <row r="4" spans="2:7" ht="15.6" customHeight="1" x14ac:dyDescent="0.4">
      <c r="C4" s="151"/>
      <c r="D4" s="152"/>
      <c r="E4" s="152"/>
      <c r="F4" s="152"/>
      <c r="G4" s="153"/>
    </row>
    <row r="5" spans="2:7" ht="15.6" customHeight="1" x14ac:dyDescent="0.4">
      <c r="C5" s="151"/>
      <c r="D5" s="152"/>
      <c r="E5" s="152"/>
      <c r="F5" s="152"/>
      <c r="G5" s="153"/>
    </row>
    <row r="6" spans="2:7" ht="15.6" customHeight="1" x14ac:dyDescent="0.4">
      <c r="C6" s="151"/>
      <c r="D6" s="152"/>
      <c r="E6" s="152"/>
      <c r="F6" s="152"/>
      <c r="G6" s="153"/>
    </row>
    <row r="7" spans="2:7" ht="15.6" customHeight="1" x14ac:dyDescent="0.4">
      <c r="C7" s="151"/>
      <c r="D7" s="152"/>
      <c r="E7" s="152"/>
      <c r="F7" s="152"/>
      <c r="G7" s="153"/>
    </row>
    <row r="8" spans="2:7" ht="15.6" customHeight="1" x14ac:dyDescent="0.4">
      <c r="C8" s="151"/>
      <c r="D8" s="152"/>
      <c r="E8" s="152"/>
      <c r="F8" s="152"/>
      <c r="G8" s="153"/>
    </row>
    <row r="9" spans="2:7" ht="15.6" customHeight="1" thickBot="1" x14ac:dyDescent="0.45">
      <c r="C9" s="155"/>
      <c r="D9" s="156"/>
      <c r="E9" s="156"/>
      <c r="F9" s="156"/>
      <c r="G9" s="157"/>
    </row>
    <row r="10" spans="2:7" ht="15.4" thickBot="1" x14ac:dyDescent="0.45"/>
    <row r="11" spans="2:7" ht="15.4" thickBot="1" x14ac:dyDescent="0.45">
      <c r="C11" s="160" t="s">
        <v>65</v>
      </c>
      <c r="D11" s="160" t="s">
        <v>18</v>
      </c>
      <c r="E11" s="161" t="s">
        <v>66</v>
      </c>
      <c r="F11" s="162" t="s">
        <v>67</v>
      </c>
    </row>
    <row r="12" spans="2:7" x14ac:dyDescent="0.4">
      <c r="B12" s="188"/>
      <c r="C12" s="193" t="s">
        <v>83</v>
      </c>
      <c r="D12" s="279">
        <v>950.25</v>
      </c>
      <c r="E12" s="195">
        <v>925.58</v>
      </c>
      <c r="F12" s="190">
        <v>950.25</v>
      </c>
    </row>
    <row r="13" spans="2:7" x14ac:dyDescent="0.4">
      <c r="B13" s="188"/>
      <c r="C13" s="193" t="s">
        <v>84</v>
      </c>
      <c r="D13" s="279">
        <v>970.96</v>
      </c>
      <c r="E13" s="195">
        <v>940.69</v>
      </c>
      <c r="F13" s="190">
        <v>970.96</v>
      </c>
    </row>
    <row r="14" spans="2:7" x14ac:dyDescent="0.4">
      <c r="B14" s="188"/>
      <c r="C14" s="193" t="s">
        <v>62</v>
      </c>
      <c r="D14" s="279">
        <v>945.65</v>
      </c>
      <c r="E14" s="195">
        <v>910.56</v>
      </c>
      <c r="F14" s="190">
        <v>945.65</v>
      </c>
    </row>
    <row r="15" spans="2:7" x14ac:dyDescent="0.4">
      <c r="B15" s="188"/>
      <c r="C15" s="193" t="s">
        <v>51</v>
      </c>
      <c r="D15" s="279">
        <v>946.74</v>
      </c>
      <c r="E15" s="195">
        <v>918.85</v>
      </c>
      <c r="F15" s="190">
        <v>946.74</v>
      </c>
    </row>
    <row r="16" spans="2:7" x14ac:dyDescent="0.4">
      <c r="B16" s="188"/>
      <c r="C16" s="193" t="s">
        <v>69</v>
      </c>
      <c r="D16" s="279">
        <v>924.63</v>
      </c>
      <c r="E16" s="195">
        <v>890.56</v>
      </c>
      <c r="F16" s="190">
        <v>924.63</v>
      </c>
    </row>
    <row r="17" spans="2:7" x14ac:dyDescent="0.4">
      <c r="B17" s="188"/>
      <c r="C17" s="193" t="s">
        <v>70</v>
      </c>
      <c r="D17" s="279">
        <v>930.94</v>
      </c>
      <c r="E17" s="195">
        <v>910.85</v>
      </c>
      <c r="F17" s="190">
        <v>930.94</v>
      </c>
    </row>
    <row r="18" spans="2:7" ht="15.4" thickBot="1" x14ac:dyDescent="0.45">
      <c r="B18" s="188"/>
      <c r="C18" s="194" t="s">
        <v>71</v>
      </c>
      <c r="D18" s="280">
        <v>890.52</v>
      </c>
      <c r="E18" s="196">
        <v>890.52</v>
      </c>
      <c r="F18" s="192">
        <v>890.52</v>
      </c>
    </row>
    <row r="19" spans="2:7" ht="15.4" thickBot="1" x14ac:dyDescent="0.45"/>
    <row r="20" spans="2:7" ht="15.4" thickBot="1" x14ac:dyDescent="0.45">
      <c r="B20" s="165" t="s">
        <v>3</v>
      </c>
      <c r="C20" s="166" t="s">
        <v>0</v>
      </c>
      <c r="D20" s="167"/>
      <c r="E20" s="167"/>
      <c r="F20" s="168" t="s">
        <v>1</v>
      </c>
      <c r="G20" s="169" t="s">
        <v>2</v>
      </c>
    </row>
    <row r="21" spans="2:7" x14ac:dyDescent="0.4">
      <c r="B21" s="170"/>
      <c r="C21" s="171"/>
      <c r="D21" s="172"/>
      <c r="E21" s="172"/>
      <c r="F21" s="173"/>
      <c r="G21" s="174"/>
    </row>
    <row r="22" spans="2:7" x14ac:dyDescent="0.4">
      <c r="B22" s="175"/>
      <c r="C22" s="163"/>
      <c r="F22" s="176"/>
      <c r="G22" s="177"/>
    </row>
    <row r="23" spans="2:7" x14ac:dyDescent="0.4">
      <c r="B23" s="175"/>
      <c r="C23" s="163"/>
      <c r="D23" s="154"/>
      <c r="F23" s="176"/>
      <c r="G23" s="177"/>
    </row>
    <row r="24" spans="2:7" ht="15.4" thickBot="1" x14ac:dyDescent="0.45">
      <c r="B24" s="178"/>
      <c r="C24" s="164"/>
      <c r="D24" s="179"/>
      <c r="E24" s="179"/>
      <c r="F24" s="180"/>
      <c r="G24" s="181"/>
    </row>
  </sheetData>
  <mergeCells count="2">
    <mergeCell ref="C2:G9"/>
    <mergeCell ref="C20:E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0091-774D-4EFF-9B11-35E5E66BE885}">
  <dimension ref="B1:G28"/>
  <sheetViews>
    <sheetView workbookViewId="0">
      <selection activeCell="D18" sqref="A18:E19"/>
    </sheetView>
  </sheetViews>
  <sheetFormatPr baseColWidth="10" defaultColWidth="11.53125" defaultRowHeight="15" x14ac:dyDescent="0.4"/>
  <cols>
    <col min="1" max="1" width="1.796875" style="146" customWidth="1"/>
    <col min="2" max="2" width="12.33203125" style="146" customWidth="1"/>
    <col min="3" max="3" width="22.19921875" style="146" customWidth="1"/>
    <col min="4" max="4" width="15.9296875" style="146" customWidth="1"/>
    <col min="5" max="5" width="20.1328125" style="146" customWidth="1"/>
    <col min="6" max="6" width="22.796875" style="147" customWidth="1"/>
    <col min="7" max="7" width="23.53125" style="147" customWidth="1"/>
    <col min="8" max="16384" width="11.53125" style="146"/>
  </cols>
  <sheetData>
    <row r="1" spans="3:7" ht="15.4" thickBot="1" x14ac:dyDescent="0.45"/>
    <row r="2" spans="3:7" ht="15.6" customHeight="1" x14ac:dyDescent="0.4">
      <c r="C2" s="148" t="s">
        <v>64</v>
      </c>
      <c r="D2" s="149"/>
      <c r="E2" s="149"/>
      <c r="F2" s="149"/>
      <c r="G2" s="150"/>
    </row>
    <row r="3" spans="3:7" ht="15.6" customHeight="1" x14ac:dyDescent="0.4">
      <c r="C3" s="151"/>
      <c r="D3" s="152"/>
      <c r="E3" s="152"/>
      <c r="F3" s="152"/>
      <c r="G3" s="153"/>
    </row>
    <row r="4" spans="3:7" ht="15.6" customHeight="1" x14ac:dyDescent="0.4">
      <c r="C4" s="151"/>
      <c r="D4" s="152"/>
      <c r="E4" s="152"/>
      <c r="F4" s="152"/>
      <c r="G4" s="153"/>
    </row>
    <row r="5" spans="3:7" ht="15.6" customHeight="1" x14ac:dyDescent="0.4">
      <c r="C5" s="151"/>
      <c r="D5" s="152"/>
      <c r="E5" s="152"/>
      <c r="F5" s="152"/>
      <c r="G5" s="153"/>
    </row>
    <row r="6" spans="3:7" ht="15.6" customHeight="1" x14ac:dyDescent="0.4">
      <c r="C6" s="151"/>
      <c r="D6" s="152"/>
      <c r="E6" s="152"/>
      <c r="F6" s="152"/>
      <c r="G6" s="153"/>
    </row>
    <row r="7" spans="3:7" ht="15.6" customHeight="1" x14ac:dyDescent="0.4">
      <c r="C7" s="151"/>
      <c r="D7" s="152"/>
      <c r="E7" s="152"/>
      <c r="F7" s="152"/>
      <c r="G7" s="153"/>
    </row>
    <row r="8" spans="3:7" ht="15.6" customHeight="1" x14ac:dyDescent="0.4">
      <c r="C8" s="151"/>
      <c r="D8" s="152"/>
      <c r="E8" s="152"/>
      <c r="F8" s="152"/>
      <c r="G8" s="153"/>
    </row>
    <row r="9" spans="3:7" ht="15.6" customHeight="1" thickBot="1" x14ac:dyDescent="0.45">
      <c r="C9" s="155"/>
      <c r="D9" s="156"/>
      <c r="E9" s="156"/>
      <c r="F9" s="156"/>
      <c r="G9" s="157"/>
    </row>
    <row r="10" spans="3:7" ht="15.6" customHeight="1" x14ac:dyDescent="0.4">
      <c r="C10" s="158"/>
      <c r="D10" s="158"/>
      <c r="E10" s="158"/>
      <c r="F10" s="158"/>
      <c r="G10" s="158"/>
    </row>
    <row r="11" spans="3:7" ht="15.6" customHeight="1" thickBot="1" x14ac:dyDescent="0.45">
      <c r="C11" s="158"/>
      <c r="D11" s="158"/>
      <c r="E11" s="158"/>
      <c r="F11" s="158"/>
      <c r="G11" s="158"/>
    </row>
    <row r="12" spans="3:7" ht="15.6" customHeight="1" thickBot="1" x14ac:dyDescent="0.45">
      <c r="C12" s="201" t="s">
        <v>68</v>
      </c>
      <c r="D12" s="158"/>
      <c r="E12" s="158"/>
      <c r="F12" s="158"/>
      <c r="G12" s="201" t="s">
        <v>72</v>
      </c>
    </row>
    <row r="13" spans="3:7" ht="15.6" customHeight="1" thickBot="1" x14ac:dyDescent="0.45">
      <c r="C13" s="202"/>
      <c r="D13" s="206" t="s">
        <v>25</v>
      </c>
      <c r="E13" s="207"/>
      <c r="F13" s="208"/>
      <c r="G13" s="202"/>
    </row>
    <row r="14" spans="3:7" ht="15.6" customHeight="1" thickBot="1" x14ac:dyDescent="0.45">
      <c r="C14" s="203"/>
      <c r="D14" s="158"/>
      <c r="E14" s="158"/>
      <c r="F14" s="158"/>
      <c r="G14" s="203"/>
    </row>
    <row r="15" spans="3:7" ht="15.6" customHeight="1" x14ac:dyDescent="0.4">
      <c r="C15" s="200"/>
      <c r="D15" s="158"/>
      <c r="E15" s="158"/>
      <c r="F15" s="158"/>
      <c r="G15" s="200"/>
    </row>
    <row r="16" spans="3:7" ht="15.6" customHeight="1" x14ac:dyDescent="0.4">
      <c r="C16" s="200"/>
      <c r="D16" s="158"/>
      <c r="E16" s="158"/>
      <c r="F16" s="158"/>
      <c r="G16" s="200"/>
    </row>
    <row r="17" spans="2:7" ht="9.4" customHeight="1" thickBot="1" x14ac:dyDescent="0.45">
      <c r="C17" s="200"/>
      <c r="D17" s="158"/>
      <c r="E17" s="158"/>
      <c r="F17" s="158"/>
      <c r="G17" s="200"/>
    </row>
    <row r="18" spans="2:7" ht="15.6" customHeight="1" x14ac:dyDescent="0.4">
      <c r="C18" s="204" t="s">
        <v>73</v>
      </c>
      <c r="D18" s="209" t="s">
        <v>76</v>
      </c>
      <c r="E18" s="210"/>
      <c r="F18" s="158" t="s">
        <v>74</v>
      </c>
      <c r="G18" s="200"/>
    </row>
    <row r="19" spans="2:7" ht="15.6" customHeight="1" thickBot="1" x14ac:dyDescent="0.45">
      <c r="C19" s="205"/>
      <c r="D19" s="209" t="s">
        <v>77</v>
      </c>
      <c r="E19" s="210"/>
      <c r="F19" s="158" t="s">
        <v>75</v>
      </c>
      <c r="G19" s="158"/>
    </row>
    <row r="20" spans="2:7" ht="15.4" thickBot="1" x14ac:dyDescent="0.45">
      <c r="E20" s="154"/>
      <c r="F20" s="159"/>
      <c r="G20" s="159"/>
    </row>
    <row r="21" spans="2:7" ht="15.4" thickBot="1" x14ac:dyDescent="0.45">
      <c r="B21" s="187"/>
      <c r="C21" s="185" t="s">
        <v>65</v>
      </c>
      <c r="D21" s="199"/>
      <c r="E21" s="185" t="s">
        <v>18</v>
      </c>
      <c r="F21" s="186" t="s">
        <v>66</v>
      </c>
      <c r="G21" s="186" t="s">
        <v>67</v>
      </c>
    </row>
    <row r="22" spans="2:7" x14ac:dyDescent="0.4">
      <c r="B22" s="188"/>
      <c r="C22" s="193" t="s">
        <v>68</v>
      </c>
      <c r="D22" s="189"/>
      <c r="E22" s="195">
        <v>979.85</v>
      </c>
      <c r="F22" s="195">
        <v>950.89</v>
      </c>
      <c r="G22" s="195">
        <v>979.85</v>
      </c>
    </row>
    <row r="23" spans="2:7" x14ac:dyDescent="0.4">
      <c r="B23" s="187"/>
      <c r="C23" s="193" t="s">
        <v>62</v>
      </c>
      <c r="D23" s="189"/>
      <c r="E23" s="195">
        <v>988.56</v>
      </c>
      <c r="F23" s="195">
        <v>977.66</v>
      </c>
      <c r="G23" s="195">
        <v>988.56</v>
      </c>
    </row>
    <row r="24" spans="2:7" x14ac:dyDescent="0.4">
      <c r="B24" s="187"/>
      <c r="C24" s="193" t="s">
        <v>51</v>
      </c>
      <c r="D24" s="189"/>
      <c r="E24" s="195">
        <v>1120.0999999999999</v>
      </c>
      <c r="F24" s="195">
        <v>996.46</v>
      </c>
      <c r="G24" s="195">
        <v>1120.0999999999999</v>
      </c>
    </row>
    <row r="25" spans="2:7" x14ac:dyDescent="0.4">
      <c r="B25" s="187"/>
      <c r="C25" s="193" t="s">
        <v>69</v>
      </c>
      <c r="D25" s="189"/>
      <c r="E25" s="195">
        <v>1001.2</v>
      </c>
      <c r="F25" s="195">
        <v>988.1</v>
      </c>
      <c r="G25" s="195">
        <v>1001.2</v>
      </c>
    </row>
    <row r="26" spans="2:7" x14ac:dyDescent="0.4">
      <c r="C26" s="193" t="s">
        <v>70</v>
      </c>
      <c r="D26" s="189"/>
      <c r="E26" s="195">
        <v>975.56</v>
      </c>
      <c r="F26" s="195">
        <v>951.21</v>
      </c>
      <c r="G26" s="195">
        <v>975.56</v>
      </c>
    </row>
    <row r="27" spans="2:7" x14ac:dyDescent="0.4">
      <c r="C27" s="193" t="s">
        <v>71</v>
      </c>
      <c r="D27" s="189"/>
      <c r="E27" s="195">
        <v>958.96</v>
      </c>
      <c r="F27" s="195">
        <v>946.1</v>
      </c>
      <c r="G27" s="195">
        <v>958.96</v>
      </c>
    </row>
    <row r="28" spans="2:7" ht="15.4" thickBot="1" x14ac:dyDescent="0.45">
      <c r="C28" s="194" t="s">
        <v>72</v>
      </c>
      <c r="D28" s="191"/>
      <c r="E28" s="196">
        <v>936.74</v>
      </c>
      <c r="F28" s="196">
        <v>936.74</v>
      </c>
      <c r="G28" s="196">
        <v>936.74</v>
      </c>
    </row>
  </sheetData>
  <mergeCells count="7">
    <mergeCell ref="C12:C14"/>
    <mergeCell ref="G12:G14"/>
    <mergeCell ref="C18:C19"/>
    <mergeCell ref="D13:F13"/>
    <mergeCell ref="D18:E18"/>
    <mergeCell ref="D19:E19"/>
    <mergeCell ref="C2:G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28B3-B036-4A82-96AD-D0D608B93917}">
  <dimension ref="A1:H94"/>
  <sheetViews>
    <sheetView topLeftCell="A72" zoomScale="90" zoomScaleNormal="90" workbookViewId="0">
      <selection activeCell="F28" sqref="F28"/>
    </sheetView>
  </sheetViews>
  <sheetFormatPr baseColWidth="10" defaultColWidth="11.53125" defaultRowHeight="17.25" x14ac:dyDescent="0.45"/>
  <cols>
    <col min="1" max="1" width="12.19921875" style="38" customWidth="1"/>
    <col min="2" max="2" width="26.53125" style="38" customWidth="1"/>
    <col min="3" max="3" width="16.46484375" style="38" customWidth="1"/>
    <col min="4" max="4" width="17.86328125" style="38" bestFit="1" customWidth="1"/>
    <col min="5" max="5" width="33.1328125" style="38" customWidth="1"/>
    <col min="6" max="6" width="24.19921875" style="38" customWidth="1"/>
    <col min="7" max="7" width="30.53125" style="38" customWidth="1"/>
    <col min="8" max="16384" width="11.53125" style="38"/>
  </cols>
  <sheetData>
    <row r="1" spans="2:8" ht="17.649999999999999" thickBot="1" x14ac:dyDescent="0.5"/>
    <row r="2" spans="2:8" x14ac:dyDescent="0.45">
      <c r="B2" s="111" t="s">
        <v>80</v>
      </c>
      <c r="C2" s="112"/>
      <c r="D2" s="112"/>
      <c r="E2" s="112"/>
      <c r="F2" s="112"/>
      <c r="G2" s="112"/>
      <c r="H2" s="113"/>
    </row>
    <row r="3" spans="2:8" x14ac:dyDescent="0.45">
      <c r="B3" s="130"/>
      <c r="C3" s="97"/>
      <c r="D3" s="97"/>
      <c r="E3" s="97"/>
      <c r="F3" s="97"/>
      <c r="G3" s="97"/>
      <c r="H3" s="134"/>
    </row>
    <row r="4" spans="2:8" x14ac:dyDescent="0.45">
      <c r="B4" s="130"/>
      <c r="C4" s="97"/>
      <c r="D4" s="97"/>
      <c r="E4" s="97"/>
      <c r="F4" s="97"/>
      <c r="G4" s="97"/>
      <c r="H4" s="134"/>
    </row>
    <row r="5" spans="2:8" ht="17.649999999999999" thickBot="1" x14ac:dyDescent="0.5">
      <c r="B5" s="114"/>
      <c r="C5" s="115"/>
      <c r="D5" s="115"/>
      <c r="E5" s="115"/>
      <c r="F5" s="115"/>
      <c r="G5" s="115"/>
      <c r="H5" s="116"/>
    </row>
    <row r="6" spans="2:8" ht="17.649999999999999" thickBot="1" x14ac:dyDescent="0.5"/>
    <row r="7" spans="2:8" x14ac:dyDescent="0.45">
      <c r="B7" s="98" t="s">
        <v>79</v>
      </c>
      <c r="C7" s="99"/>
      <c r="D7" s="99"/>
      <c r="E7" s="99"/>
      <c r="F7" s="99"/>
      <c r="G7" s="99"/>
      <c r="H7" s="100"/>
    </row>
    <row r="8" spans="2:8" x14ac:dyDescent="0.45">
      <c r="B8" s="101"/>
      <c r="C8" s="102"/>
      <c r="D8" s="102"/>
      <c r="E8" s="102"/>
      <c r="F8" s="102"/>
      <c r="G8" s="102"/>
      <c r="H8" s="103"/>
    </row>
    <row r="9" spans="2:8" ht="17.649999999999999" thickBot="1" x14ac:dyDescent="0.5">
      <c r="B9" s="104"/>
      <c r="C9" s="105"/>
      <c r="D9" s="105"/>
      <c r="E9" s="105"/>
      <c r="F9" s="105"/>
      <c r="G9" s="105"/>
      <c r="H9" s="106"/>
    </row>
    <row r="10" spans="2:8" ht="17.649999999999999" thickBot="1" x14ac:dyDescent="0.5"/>
    <row r="11" spans="2:8" ht="17.649999999999999" thickBot="1" x14ac:dyDescent="0.5">
      <c r="B11" s="39" t="s">
        <v>15</v>
      </c>
      <c r="C11" s="40"/>
      <c r="D11" s="40"/>
      <c r="E11" s="40"/>
      <c r="F11" s="40"/>
      <c r="G11" s="40"/>
      <c r="H11" s="41"/>
    </row>
    <row r="12" spans="2:8" ht="17.649999999999999" thickBot="1" x14ac:dyDescent="0.5"/>
    <row r="13" spans="2:8" ht="17.649999999999999" thickBot="1" x14ac:dyDescent="0.5">
      <c r="B13" s="67" t="s">
        <v>16</v>
      </c>
      <c r="C13" s="42" t="s">
        <v>17</v>
      </c>
      <c r="D13" s="42" t="s">
        <v>18</v>
      </c>
    </row>
    <row r="14" spans="2:8" ht="17.649999999999999" thickBot="1" x14ac:dyDescent="0.5">
      <c r="B14" s="68" t="s">
        <v>19</v>
      </c>
      <c r="C14" s="43">
        <v>830</v>
      </c>
      <c r="D14" s="43">
        <v>900</v>
      </c>
    </row>
    <row r="15" spans="2:8" ht="17.649999999999999" thickBot="1" x14ac:dyDescent="0.5">
      <c r="B15" s="68" t="s">
        <v>20</v>
      </c>
      <c r="C15" s="43">
        <v>800</v>
      </c>
      <c r="D15" s="43">
        <v>830</v>
      </c>
    </row>
    <row r="16" spans="2:8" ht="17.649999999999999" thickBot="1" x14ac:dyDescent="0.5">
      <c r="B16" s="68" t="s">
        <v>21</v>
      </c>
      <c r="C16" s="43">
        <v>910</v>
      </c>
      <c r="D16" s="43">
        <v>940</v>
      </c>
    </row>
    <row r="17" spans="2:7" ht="17.649999999999999" thickBot="1" x14ac:dyDescent="0.5">
      <c r="B17" s="68" t="s">
        <v>22</v>
      </c>
      <c r="C17" s="43">
        <v>920</v>
      </c>
      <c r="D17" s="43">
        <v>960</v>
      </c>
    </row>
    <row r="18" spans="2:7" ht="17.649999999999999" thickBot="1" x14ac:dyDescent="0.5">
      <c r="B18" s="68" t="s">
        <v>23</v>
      </c>
      <c r="C18" s="43">
        <v>860</v>
      </c>
      <c r="D18" s="43">
        <v>890</v>
      </c>
      <c r="F18" s="64"/>
    </row>
    <row r="19" spans="2:7" ht="17.649999999999999" thickBot="1" x14ac:dyDescent="0.5">
      <c r="B19" s="68" t="s">
        <v>24</v>
      </c>
      <c r="C19" s="43">
        <v>870</v>
      </c>
      <c r="D19" s="43">
        <v>910</v>
      </c>
    </row>
    <row r="20" spans="2:7" ht="17.649999999999999" thickBot="1" x14ac:dyDescent="0.5">
      <c r="B20" s="211" t="s">
        <v>12</v>
      </c>
      <c r="C20" s="212">
        <v>940</v>
      </c>
      <c r="D20" s="212">
        <v>940</v>
      </c>
      <c r="F20" s="69">
        <v>900000000</v>
      </c>
    </row>
    <row r="24" spans="2:7" ht="17.649999999999999" thickBot="1" x14ac:dyDescent="0.5">
      <c r="B24" s="1"/>
      <c r="C24" s="1"/>
      <c r="D24" s="1"/>
      <c r="E24" s="1"/>
      <c r="F24" s="1"/>
    </row>
    <row r="25" spans="2:7" ht="17.649999999999999" thickBot="1" x14ac:dyDescent="0.5">
      <c r="B25" s="135" t="s">
        <v>81</v>
      </c>
      <c r="C25" s="1"/>
      <c r="D25" s="1"/>
      <c r="E25" s="1"/>
      <c r="F25" s="135" t="s">
        <v>51</v>
      </c>
      <c r="G25" s="70"/>
    </row>
    <row r="26" spans="2:7" ht="17.649999999999999" thickBot="1" x14ac:dyDescent="0.5">
      <c r="B26" s="136"/>
      <c r="C26" s="138" t="s">
        <v>25</v>
      </c>
      <c r="D26" s="139"/>
      <c r="E26" s="140"/>
      <c r="F26" s="136"/>
      <c r="G26" s="71"/>
    </row>
    <row r="27" spans="2:7" ht="17.649999999999999" thickBot="1" x14ac:dyDescent="0.5">
      <c r="B27" s="137"/>
      <c r="C27" s="3"/>
      <c r="D27" s="1"/>
      <c r="E27" s="1"/>
      <c r="F27" s="137"/>
    </row>
    <row r="28" spans="2:7" x14ac:dyDescent="0.45">
      <c r="B28" s="3"/>
      <c r="C28" s="3"/>
      <c r="D28" s="3"/>
      <c r="E28" s="1"/>
      <c r="F28" s="1"/>
    </row>
    <row r="29" spans="2:7" ht="17.649999999999999" thickBot="1" x14ac:dyDescent="0.5">
      <c r="B29" s="3"/>
      <c r="C29" s="3"/>
      <c r="D29" s="3"/>
      <c r="E29" s="1"/>
      <c r="F29" s="2" t="s">
        <v>26</v>
      </c>
      <c r="G29" s="44"/>
    </row>
    <row r="30" spans="2:7" x14ac:dyDescent="0.45">
      <c r="B30" s="45" t="s">
        <v>27</v>
      </c>
      <c r="C30" s="46" t="s">
        <v>28</v>
      </c>
      <c r="D30" s="1"/>
      <c r="E30" s="2" t="s">
        <v>58</v>
      </c>
      <c r="F30" s="1"/>
    </row>
    <row r="31" spans="2:7" ht="17.649999999999999" thickBot="1" x14ac:dyDescent="0.5">
      <c r="B31" s="47" t="s">
        <v>29</v>
      </c>
      <c r="C31" s="1"/>
      <c r="D31" s="1"/>
      <c r="E31" s="2" t="s">
        <v>59</v>
      </c>
      <c r="F31" s="1"/>
    </row>
    <row r="33" spans="1:7" x14ac:dyDescent="0.45">
      <c r="B33" s="48" t="s">
        <v>0</v>
      </c>
      <c r="C33" s="48" t="s">
        <v>31</v>
      </c>
      <c r="D33" s="48" t="s">
        <v>32</v>
      </c>
      <c r="E33" s="49" t="s">
        <v>33</v>
      </c>
      <c r="F33" s="50" t="s">
        <v>34</v>
      </c>
    </row>
    <row r="34" spans="1:7" x14ac:dyDescent="0.45">
      <c r="B34" s="51" t="str">
        <f t="shared" ref="B34:B40" si="0">+B14</f>
        <v>30.06</v>
      </c>
      <c r="C34" s="72"/>
      <c r="D34" s="53"/>
      <c r="E34" s="84"/>
      <c r="F34" s="85"/>
    </row>
    <row r="35" spans="1:7" x14ac:dyDescent="0.45">
      <c r="B35" s="52" t="str">
        <f t="shared" si="0"/>
        <v>30.07</v>
      </c>
      <c r="C35" s="72"/>
      <c r="D35" s="53"/>
      <c r="E35" s="86"/>
      <c r="F35" s="54"/>
    </row>
    <row r="36" spans="1:7" x14ac:dyDescent="0.45">
      <c r="B36" s="52" t="str">
        <f t="shared" si="0"/>
        <v>30.08</v>
      </c>
      <c r="C36" s="72"/>
      <c r="D36" s="53"/>
      <c r="E36" s="87"/>
      <c r="F36" s="54"/>
    </row>
    <row r="37" spans="1:7" x14ac:dyDescent="0.45">
      <c r="B37" s="52" t="str">
        <f t="shared" si="0"/>
        <v>30.09</v>
      </c>
      <c r="C37" s="72"/>
      <c r="D37" s="53"/>
      <c r="E37" s="87"/>
      <c r="F37" s="54"/>
    </row>
    <row r="38" spans="1:7" x14ac:dyDescent="0.45">
      <c r="B38" s="52" t="str">
        <f t="shared" si="0"/>
        <v>30.10</v>
      </c>
      <c r="C38" s="72"/>
      <c r="D38" s="53"/>
      <c r="E38" s="87"/>
      <c r="F38" s="54"/>
    </row>
    <row r="39" spans="1:7" x14ac:dyDescent="0.45">
      <c r="B39" s="52" t="str">
        <f t="shared" si="0"/>
        <v>30.11</v>
      </c>
      <c r="C39" s="72"/>
      <c r="D39" s="53"/>
      <c r="E39" s="87"/>
      <c r="F39" s="54"/>
    </row>
    <row r="40" spans="1:7" x14ac:dyDescent="0.45">
      <c r="B40" s="52" t="str">
        <f t="shared" si="0"/>
        <v>31.12</v>
      </c>
      <c r="C40" s="72"/>
      <c r="D40" s="53"/>
      <c r="E40" s="87"/>
      <c r="F40" s="54"/>
    </row>
    <row r="41" spans="1:7" ht="17.649999999999999" thickBot="1" x14ac:dyDescent="0.5"/>
    <row r="42" spans="1:7" ht="17.649999999999999" thickBot="1" x14ac:dyDescent="0.5">
      <c r="A42" s="14" t="s">
        <v>3</v>
      </c>
      <c r="B42" s="141" t="s">
        <v>0</v>
      </c>
      <c r="C42" s="142"/>
      <c r="D42" s="142"/>
      <c r="E42" s="143"/>
      <c r="F42" s="14" t="s">
        <v>1</v>
      </c>
      <c r="G42" s="14" t="s">
        <v>2</v>
      </c>
    </row>
    <row r="43" spans="1:7" x14ac:dyDescent="0.45">
      <c r="A43" s="15" t="str">
        <f>+B35</f>
        <v>30.07</v>
      </c>
      <c r="B43" s="55"/>
      <c r="C43" s="16" t="s">
        <v>4</v>
      </c>
      <c r="D43" s="16">
        <v>1</v>
      </c>
      <c r="E43" s="21" t="s">
        <v>4</v>
      </c>
      <c r="F43" s="32"/>
      <c r="G43" s="32"/>
    </row>
    <row r="44" spans="1:7" x14ac:dyDescent="0.45">
      <c r="A44" s="17"/>
      <c r="B44" s="130"/>
      <c r="C44" s="97"/>
      <c r="D44" s="4"/>
      <c r="E44" s="22"/>
      <c r="F44" s="30"/>
      <c r="G44" s="30"/>
    </row>
    <row r="45" spans="1:7" x14ac:dyDescent="0.45">
      <c r="A45" s="17"/>
      <c r="B45" s="56"/>
      <c r="C45" s="97"/>
      <c r="D45" s="97"/>
      <c r="E45" s="134"/>
      <c r="F45" s="30"/>
      <c r="G45" s="30"/>
    </row>
    <row r="46" spans="1:7" ht="17.649999999999999" thickBot="1" x14ac:dyDescent="0.5">
      <c r="A46" s="18"/>
      <c r="B46" s="114"/>
      <c r="C46" s="115"/>
      <c r="D46" s="115"/>
      <c r="E46" s="116"/>
      <c r="F46" s="31"/>
      <c r="G46" s="31"/>
    </row>
    <row r="47" spans="1:7" x14ac:dyDescent="0.45">
      <c r="A47" s="15"/>
      <c r="B47" s="55"/>
      <c r="C47" s="16"/>
      <c r="D47" s="16"/>
      <c r="E47" s="21"/>
      <c r="F47" s="32"/>
      <c r="G47" s="32"/>
    </row>
    <row r="48" spans="1:7" x14ac:dyDescent="0.45">
      <c r="A48" s="17"/>
      <c r="B48" s="130"/>
      <c r="C48" s="97"/>
      <c r="D48" s="4"/>
      <c r="E48" s="22"/>
      <c r="F48" s="30"/>
      <c r="G48" s="30"/>
    </row>
    <row r="49" spans="1:7" x14ac:dyDescent="0.45">
      <c r="A49" s="17"/>
      <c r="B49" s="56"/>
      <c r="C49" s="4"/>
      <c r="D49" s="108"/>
      <c r="E49" s="144"/>
      <c r="F49" s="30"/>
      <c r="G49" s="30"/>
    </row>
    <row r="50" spans="1:7" ht="17.649999999999999" thickBot="1" x14ac:dyDescent="0.5">
      <c r="A50" s="18"/>
      <c r="B50" s="114"/>
      <c r="C50" s="115"/>
      <c r="D50" s="115"/>
      <c r="E50" s="116"/>
      <c r="F50" s="31"/>
      <c r="G50" s="31"/>
    </row>
    <row r="51" spans="1:7" x14ac:dyDescent="0.45">
      <c r="A51" s="15"/>
      <c r="B51" s="55"/>
      <c r="C51" s="16"/>
      <c r="D51" s="16"/>
      <c r="E51" s="21"/>
      <c r="F51" s="32"/>
      <c r="G51" s="32"/>
    </row>
    <row r="52" spans="1:7" x14ac:dyDescent="0.45">
      <c r="A52" s="17"/>
      <c r="B52" s="130"/>
      <c r="C52" s="97"/>
      <c r="D52" s="4"/>
      <c r="E52" s="22"/>
      <c r="F52" s="30"/>
      <c r="G52" s="30"/>
    </row>
    <row r="53" spans="1:7" x14ac:dyDescent="0.45">
      <c r="A53" s="17"/>
      <c r="B53" s="56"/>
      <c r="C53" s="97"/>
      <c r="D53" s="97"/>
      <c r="E53" s="134"/>
      <c r="F53" s="30"/>
      <c r="G53" s="30"/>
    </row>
    <row r="54" spans="1:7" ht="17.649999999999999" thickBot="1" x14ac:dyDescent="0.5">
      <c r="A54" s="18"/>
      <c r="B54" s="114"/>
      <c r="C54" s="115"/>
      <c r="D54" s="115"/>
      <c r="E54" s="116"/>
      <c r="F54" s="31"/>
      <c r="G54" s="31"/>
    </row>
    <row r="55" spans="1:7" x14ac:dyDescent="0.45">
      <c r="A55" s="15"/>
      <c r="B55" s="55"/>
      <c r="C55" s="16"/>
      <c r="D55" s="16"/>
      <c r="E55" s="21"/>
      <c r="F55" s="32"/>
      <c r="G55" s="32"/>
    </row>
    <row r="56" spans="1:7" x14ac:dyDescent="0.45">
      <c r="A56" s="17"/>
      <c r="B56" s="130"/>
      <c r="C56" s="97"/>
      <c r="D56" s="4"/>
      <c r="E56" s="22"/>
      <c r="F56" s="30"/>
      <c r="G56" s="30"/>
    </row>
    <row r="57" spans="1:7" x14ac:dyDescent="0.45">
      <c r="A57" s="17"/>
      <c r="B57" s="56"/>
      <c r="C57" s="97"/>
      <c r="D57" s="97"/>
      <c r="E57" s="134"/>
      <c r="F57" s="30"/>
      <c r="G57" s="30"/>
    </row>
    <row r="58" spans="1:7" ht="17.649999999999999" thickBot="1" x14ac:dyDescent="0.5">
      <c r="A58" s="18"/>
      <c r="B58" s="114"/>
      <c r="C58" s="115"/>
      <c r="D58" s="115"/>
      <c r="E58" s="116"/>
      <c r="F58" s="31"/>
      <c r="G58" s="31"/>
    </row>
    <row r="59" spans="1:7" x14ac:dyDescent="0.45">
      <c r="A59" s="15"/>
      <c r="B59" s="55"/>
      <c r="C59" s="16"/>
      <c r="D59" s="16"/>
      <c r="E59" s="21"/>
      <c r="F59" s="32"/>
      <c r="G59" s="32"/>
    </row>
    <row r="60" spans="1:7" x14ac:dyDescent="0.45">
      <c r="A60" s="17"/>
      <c r="B60" s="130"/>
      <c r="C60" s="97"/>
      <c r="D60" s="4"/>
      <c r="E60" s="22"/>
      <c r="F60" s="30"/>
      <c r="G60" s="30"/>
    </row>
    <row r="61" spans="1:7" x14ac:dyDescent="0.45">
      <c r="A61" s="17"/>
      <c r="B61" s="56"/>
      <c r="C61" s="97"/>
      <c r="D61" s="97"/>
      <c r="E61" s="134"/>
      <c r="F61" s="30"/>
      <c r="G61" s="30"/>
    </row>
    <row r="62" spans="1:7" ht="17.649999999999999" thickBot="1" x14ac:dyDescent="0.5">
      <c r="A62" s="18"/>
      <c r="B62" s="114"/>
      <c r="C62" s="115"/>
      <c r="D62" s="115"/>
      <c r="E62" s="116"/>
      <c r="F62" s="31"/>
      <c r="G62" s="31"/>
    </row>
    <row r="63" spans="1:7" x14ac:dyDescent="0.45">
      <c r="A63" s="15"/>
      <c r="B63" s="55"/>
      <c r="C63" s="16"/>
      <c r="D63" s="16"/>
      <c r="E63" s="21"/>
      <c r="F63" s="32"/>
      <c r="G63" s="32"/>
    </row>
    <row r="64" spans="1:7" x14ac:dyDescent="0.45">
      <c r="A64" s="17"/>
      <c r="B64" s="130"/>
      <c r="C64" s="97"/>
      <c r="D64" s="4"/>
      <c r="E64" s="22"/>
      <c r="F64" s="30"/>
      <c r="G64" s="30"/>
    </row>
    <row r="65" spans="1:7" x14ac:dyDescent="0.45">
      <c r="A65" s="17"/>
      <c r="B65" s="57"/>
      <c r="C65" s="97"/>
      <c r="D65" s="97"/>
      <c r="E65" s="134"/>
      <c r="F65" s="30"/>
      <c r="G65" s="30"/>
    </row>
    <row r="66" spans="1:7" ht="17.649999999999999" thickBot="1" x14ac:dyDescent="0.5">
      <c r="A66" s="18"/>
      <c r="B66" s="114"/>
      <c r="C66" s="115"/>
      <c r="D66" s="115"/>
      <c r="E66" s="116"/>
      <c r="F66" s="31"/>
      <c r="G66" s="31"/>
    </row>
    <row r="68" spans="1:7" x14ac:dyDescent="0.45">
      <c r="C68" s="38" t="s">
        <v>1</v>
      </c>
      <c r="E68" s="58" t="s">
        <v>2</v>
      </c>
    </row>
    <row r="69" spans="1:7" x14ac:dyDescent="0.45">
      <c r="C69" s="145" t="s">
        <v>35</v>
      </c>
      <c r="D69" s="145"/>
      <c r="E69" s="145"/>
    </row>
    <row r="70" spans="1:7" x14ac:dyDescent="0.45">
      <c r="D70" s="59"/>
      <c r="E70" s="60"/>
    </row>
    <row r="71" spans="1:7" x14ac:dyDescent="0.45">
      <c r="D71" s="61"/>
      <c r="E71" s="60"/>
    </row>
    <row r="72" spans="1:7" x14ac:dyDescent="0.45">
      <c r="D72" s="61"/>
    </row>
    <row r="73" spans="1:7" x14ac:dyDescent="0.45">
      <c r="D73" s="61"/>
    </row>
    <row r="74" spans="1:7" x14ac:dyDescent="0.45">
      <c r="C74" s="62"/>
      <c r="D74" s="63"/>
      <c r="E74" s="62"/>
    </row>
    <row r="75" spans="1:7" x14ac:dyDescent="0.45">
      <c r="D75" s="61"/>
      <c r="E75" s="61"/>
    </row>
    <row r="76" spans="1:7" x14ac:dyDescent="0.45">
      <c r="D76" s="88"/>
      <c r="E76" s="89"/>
    </row>
    <row r="77" spans="1:7" x14ac:dyDescent="0.45">
      <c r="D77" s="60"/>
      <c r="E77" s="60"/>
      <c r="F77" s="64"/>
      <c r="G77" s="65"/>
    </row>
    <row r="78" spans="1:7" ht="17.649999999999999" thickBot="1" x14ac:dyDescent="0.5">
      <c r="A78" s="38" t="s">
        <v>36</v>
      </c>
    </row>
    <row r="79" spans="1:7" x14ac:dyDescent="0.45">
      <c r="A79" s="15" t="s">
        <v>12</v>
      </c>
      <c r="B79" s="55"/>
      <c r="C79" s="16" t="s">
        <v>4</v>
      </c>
      <c r="D79" s="16">
        <v>7</v>
      </c>
      <c r="E79" s="21" t="s">
        <v>4</v>
      </c>
      <c r="F79" s="32"/>
      <c r="G79" s="32"/>
    </row>
    <row r="80" spans="1:7" x14ac:dyDescent="0.45">
      <c r="A80" s="17"/>
      <c r="B80" s="130"/>
      <c r="C80" s="97"/>
      <c r="D80" s="108"/>
      <c r="E80" s="144"/>
      <c r="F80" s="30"/>
      <c r="G80" s="30"/>
    </row>
    <row r="81" spans="1:8" x14ac:dyDescent="0.45">
      <c r="A81" s="17"/>
      <c r="B81" s="56"/>
      <c r="C81" s="97"/>
      <c r="D81" s="97"/>
      <c r="E81" s="66"/>
      <c r="F81" s="30"/>
      <c r="G81" s="30"/>
    </row>
    <row r="82" spans="1:8" x14ac:dyDescent="0.45">
      <c r="A82" s="17"/>
      <c r="B82" s="56"/>
      <c r="C82" s="13"/>
      <c r="D82" s="13"/>
      <c r="E82" s="22"/>
      <c r="F82" s="30"/>
      <c r="G82" s="30"/>
    </row>
    <row r="83" spans="1:8" x14ac:dyDescent="0.45">
      <c r="A83" s="17"/>
      <c r="B83" s="130"/>
      <c r="C83" s="97"/>
      <c r="D83" s="97"/>
      <c r="E83" s="134"/>
      <c r="F83" s="30"/>
      <c r="G83" s="30"/>
    </row>
    <row r="84" spans="1:8" ht="17.649999999999999" thickBot="1" x14ac:dyDescent="0.5">
      <c r="A84" s="18"/>
      <c r="B84" s="114"/>
      <c r="C84" s="115"/>
      <c r="D84" s="115"/>
      <c r="E84" s="116"/>
      <c r="F84" s="31"/>
      <c r="G84" s="31"/>
    </row>
    <row r="85" spans="1:8" x14ac:dyDescent="0.45">
      <c r="F85" s="60"/>
      <c r="G85" s="60"/>
      <c r="H85" s="60"/>
    </row>
    <row r="87" spans="1:8" ht="17.649999999999999" thickBot="1" x14ac:dyDescent="0.5">
      <c r="A87" s="38" t="s">
        <v>37</v>
      </c>
    </row>
    <row r="88" spans="1:8" x14ac:dyDescent="0.45">
      <c r="A88" s="15" t="str">
        <f>+A79</f>
        <v>31.12</v>
      </c>
      <c r="B88" s="55"/>
      <c r="C88" s="16" t="s">
        <v>4</v>
      </c>
      <c r="D88" s="16">
        <v>7</v>
      </c>
      <c r="E88" s="21" t="s">
        <v>4</v>
      </c>
      <c r="F88" s="32"/>
      <c r="G88" s="32"/>
    </row>
    <row r="89" spans="1:8" x14ac:dyDescent="0.45">
      <c r="A89" s="17"/>
      <c r="B89" s="130"/>
      <c r="C89" s="97"/>
      <c r="D89" s="4"/>
      <c r="E89" s="22"/>
      <c r="F89" s="30"/>
      <c r="G89" s="30"/>
    </row>
    <row r="90" spans="1:8" x14ac:dyDescent="0.45">
      <c r="A90" s="17"/>
      <c r="B90" s="56"/>
      <c r="C90" s="4"/>
      <c r="D90" s="4"/>
      <c r="E90" s="22"/>
      <c r="F90" s="30"/>
      <c r="G90" s="30"/>
    </row>
    <row r="91" spans="1:8" x14ac:dyDescent="0.45">
      <c r="A91" s="17"/>
      <c r="B91" s="130"/>
      <c r="C91" s="97"/>
      <c r="D91" s="97"/>
      <c r="E91" s="134"/>
      <c r="F91" s="30"/>
      <c r="G91" s="30"/>
    </row>
    <row r="92" spans="1:8" ht="17.649999999999999" thickBot="1" x14ac:dyDescent="0.5">
      <c r="A92" s="18"/>
      <c r="B92" s="114"/>
      <c r="C92" s="115"/>
      <c r="D92" s="115"/>
      <c r="E92" s="116"/>
      <c r="F92" s="31"/>
      <c r="G92" s="31"/>
    </row>
    <row r="93" spans="1:8" x14ac:dyDescent="0.45">
      <c r="F93" s="60"/>
      <c r="G93" s="60"/>
    </row>
    <row r="94" spans="1:8" x14ac:dyDescent="0.45">
      <c r="G94" s="60"/>
    </row>
  </sheetData>
  <mergeCells count="33">
    <mergeCell ref="B89:C89"/>
    <mergeCell ref="B91:E91"/>
    <mergeCell ref="B92:E92"/>
    <mergeCell ref="C69:E69"/>
    <mergeCell ref="B80:C80"/>
    <mergeCell ref="D80:E80"/>
    <mergeCell ref="C81:D81"/>
    <mergeCell ref="B83:E83"/>
    <mergeCell ref="B84:E84"/>
    <mergeCell ref="B66:E66"/>
    <mergeCell ref="B52:C52"/>
    <mergeCell ref="C53:E53"/>
    <mergeCell ref="B54:E54"/>
    <mergeCell ref="B56:C56"/>
    <mergeCell ref="C57:E57"/>
    <mergeCell ref="B58:E58"/>
    <mergeCell ref="B60:C60"/>
    <mergeCell ref="C61:E61"/>
    <mergeCell ref="B62:E62"/>
    <mergeCell ref="B64:C64"/>
    <mergeCell ref="C65:E65"/>
    <mergeCell ref="B50:E50"/>
    <mergeCell ref="B2:H5"/>
    <mergeCell ref="B7:H9"/>
    <mergeCell ref="B25:B27"/>
    <mergeCell ref="F25:F27"/>
    <mergeCell ref="C26:E26"/>
    <mergeCell ref="B42:E42"/>
    <mergeCell ref="B44:C44"/>
    <mergeCell ref="C45:E45"/>
    <mergeCell ref="B46:E46"/>
    <mergeCell ref="B48:C48"/>
    <mergeCell ref="D49:E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Apunte Inversiones</vt:lpstr>
      <vt:lpstr>0 Inversiones 2</vt:lpstr>
      <vt:lpstr>Tarea Inversiones 1</vt:lpstr>
      <vt:lpstr>Inversiones 2</vt:lpstr>
      <vt:lpstr>Apunte</vt:lpstr>
      <vt:lpstr>0 Forward</vt:lpstr>
      <vt:lpstr>1 Forward</vt:lpstr>
      <vt:lpstr>Tarea Forward 0</vt:lpstr>
      <vt:lpstr>Forward 1</vt:lpstr>
      <vt:lpstr>Forward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2025-04-28T22:51:56Z</dcterms:modified>
</cp:coreProperties>
</file>